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20115" windowHeight="7935"/>
  </bookViews>
  <sheets>
    <sheet name="2019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definedNames>
    <definedName name="_xlnm._FilterDatabase" localSheetId="0" hidden="1">'2019'!$A$5:$P$131</definedName>
  </definedNames>
  <calcPr calcId="145621"/>
</workbook>
</file>

<file path=xl/calcChain.xml><?xml version="1.0" encoding="utf-8"?>
<calcChain xmlns="http://schemas.openxmlformats.org/spreadsheetml/2006/main">
  <c r="P50" i="4" l="1"/>
  <c r="P12" i="4"/>
  <c r="P70" i="4"/>
  <c r="P41" i="4"/>
  <c r="P24" i="4"/>
  <c r="P67" i="4"/>
  <c r="P61" i="4"/>
  <c r="P55" i="4"/>
  <c r="P36" i="4"/>
  <c r="P56" i="4"/>
  <c r="P60" i="4"/>
  <c r="P27" i="4"/>
  <c r="P63" i="4"/>
  <c r="P46" i="4"/>
  <c r="P54" i="4"/>
  <c r="P53" i="4"/>
  <c r="P7" i="4"/>
  <c r="P51" i="4"/>
  <c r="P121" i="4"/>
  <c r="P108" i="4"/>
  <c r="P129" i="4"/>
  <c r="P90" i="4"/>
  <c r="P97" i="4"/>
  <c r="P111" i="4"/>
  <c r="P77" i="4"/>
  <c r="P76" i="4"/>
  <c r="P124" i="4"/>
  <c r="P106" i="4"/>
  <c r="P75" i="4"/>
  <c r="P58" i="4"/>
  <c r="P64" i="4"/>
  <c r="P37" i="4"/>
  <c r="P39" i="4"/>
  <c r="P44" i="4"/>
  <c r="P66" i="4"/>
  <c r="P42" i="4"/>
  <c r="P38" i="4"/>
  <c r="P48" i="4"/>
  <c r="P59" i="4"/>
  <c r="P14" i="4"/>
  <c r="P22" i="4"/>
  <c r="P47" i="4"/>
  <c r="P40" i="4"/>
  <c r="P32" i="4"/>
  <c r="P71" i="4"/>
  <c r="P19" i="4"/>
  <c r="P52" i="4"/>
  <c r="P30" i="4"/>
  <c r="P88" i="4"/>
  <c r="P130" i="4"/>
  <c r="P93" i="4"/>
  <c r="P84" i="4"/>
  <c r="P91" i="4"/>
  <c r="P110" i="4"/>
  <c r="P74" i="4"/>
  <c r="P114" i="4"/>
  <c r="P117" i="4"/>
  <c r="P118" i="4"/>
  <c r="P109" i="4"/>
  <c r="P101" i="4"/>
  <c r="P126" i="4"/>
  <c r="P85" i="4"/>
  <c r="P87" i="4"/>
  <c r="P127" i="4"/>
  <c r="P15" i="4"/>
  <c r="P69" i="4"/>
  <c r="P21" i="4"/>
  <c r="P28" i="4"/>
  <c r="P16" i="4"/>
  <c r="P65" i="4"/>
  <c r="P68" i="4"/>
  <c r="P17" i="4"/>
  <c r="P29" i="4"/>
  <c r="P9" i="4"/>
  <c r="P11" i="4"/>
  <c r="P8" i="4"/>
  <c r="P6" i="4"/>
  <c r="P23" i="4"/>
  <c r="P45" i="4"/>
  <c r="P10" i="4"/>
  <c r="P62" i="4"/>
  <c r="P13" i="4"/>
  <c r="P31" i="4"/>
  <c r="P26" i="4"/>
  <c r="P43" i="4"/>
  <c r="P25" i="4"/>
  <c r="P33" i="4"/>
  <c r="P57" i="4"/>
  <c r="P49" i="4"/>
  <c r="P34" i="4"/>
  <c r="P18" i="4"/>
  <c r="P35" i="4"/>
  <c r="P72" i="4"/>
  <c r="P73" i="4"/>
  <c r="P81" i="4"/>
  <c r="P95" i="4"/>
  <c r="P104" i="4"/>
  <c r="P100" i="4"/>
  <c r="P119" i="4"/>
  <c r="P78" i="4"/>
  <c r="P79" i="4"/>
  <c r="P123" i="4"/>
  <c r="P98" i="4"/>
  <c r="P125" i="4"/>
  <c r="P113" i="4"/>
  <c r="P128" i="4"/>
  <c r="P115" i="4"/>
  <c r="P94" i="4"/>
  <c r="P103" i="4"/>
  <c r="P107" i="4"/>
  <c r="P102" i="4"/>
  <c r="P105" i="4"/>
  <c r="P83" i="4"/>
  <c r="P92" i="4"/>
  <c r="P82" i="4"/>
  <c r="P86" i="4"/>
  <c r="P131" i="4"/>
  <c r="P99" i="4"/>
  <c r="P96" i="4"/>
  <c r="P116" i="4"/>
  <c r="P80" i="4"/>
  <c r="P112" i="4"/>
  <c r="P120" i="4"/>
  <c r="P89" i="4"/>
  <c r="P122" i="4"/>
  <c r="P20" i="4"/>
</calcChain>
</file>

<file path=xl/sharedStrings.xml><?xml version="1.0" encoding="utf-8"?>
<sst xmlns="http://schemas.openxmlformats.org/spreadsheetml/2006/main" count="1599" uniqueCount="791">
  <si>
    <t>Дата рождения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</si>
  <si>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</si>
  <si>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</si>
  <si>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</si>
  <si>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</si>
  <si>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</si>
  <si>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</si>
  <si>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</si>
  <si>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</si>
  <si>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</si>
  <si>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</si>
  <si>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</si>
  <si>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</si>
  <si>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</si>
  <si>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</si>
  <si>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</si>
  <si>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</si>
  <si>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</si>
  <si>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</si>
  <si>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</si>
  <si>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</si>
  <si>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</si>
  <si>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</si>
  <si>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</si>
  <si>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</si>
  <si>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</si>
  <si>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</si>
  <si>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</si>
  <si>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</si>
  <si>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</si>
  <si>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</si>
  <si>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</si>
  <si>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</si>
  <si>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</si>
  <si>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</si>
  <si>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</si>
  <si>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</si>
  <si>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</si>
  <si>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</si>
  <si>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</si>
  <si>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</si>
  <si>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</si>
  <si>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</si>
  <si>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</si>
  <si>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</si>
  <si>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</si>
  <si>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</si>
  <si>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</si>
  <si>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</si>
  <si>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</si>
  <si>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</si>
  <si>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</si>
  <si>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</si>
  <si>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</si>
  <si>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</si>
  <si>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</si>
  <si>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</si>
  <si>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</si>
  <si>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</si>
  <si>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</si>
  <si>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</si>
  <si>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</si>
  <si>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</si>
  <si>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</si>
  <si>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</si>
  <si>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</si>
  <si>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</si>
  <si>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</si>
  <si>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</si>
  <si>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</si>
  <si>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</si>
  <si>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</si>
  <si>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</si>
  <si>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</si>
  <si>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</si>
  <si>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</si>
  <si>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</si>
  <si>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</si>
  <si>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</si>
  <si>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</si>
  <si>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</si>
  <si>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</si>
  <si>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</si>
  <si>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</si>
  <si>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</si>
  <si>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</si>
  <si>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</si>
  <si>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</si>
  <si>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</si>
  <si>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</si>
  <si>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</si>
  <si>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</si>
  <si>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</si>
  <si>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</si>
  <si>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</si>
  <si>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</si>
  <si>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</si>
  <si>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</si>
  <si>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</si>
  <si>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</si>
  <si>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</si>
  <si>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</si>
  <si>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</si>
  <si>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</si>
  <si>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</si>
  <si>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</si>
  <si>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</si>
  <si>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</si>
  <si>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</si>
  <si>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</si>
  <si>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</si>
  <si>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</si>
  <si>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</si>
  <si>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</si>
  <si>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</si>
  <si>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</si>
  <si>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</si>
  <si>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</si>
  <si>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</si>
  <si>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</si>
  <si>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</si>
  <si>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</si>
  <si>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</si>
  <si>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</si>
  <si>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</si>
  <si>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</si>
  <si>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</si>
  <si>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</si>
  <si>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</si>
  <si>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</si>
  <si>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</si>
  <si>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</si>
  <si>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</si>
  <si>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</si>
  <si>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</si>
  <si>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</si>
  <si>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</si>
  <si>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</si>
  <si>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</si>
  <si>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</si>
  <si>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</si>
  <si>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</si>
  <si>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</si>
  <si>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</si>
  <si>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</si>
  <si>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</si>
  <si>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</si>
  <si>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</si>
  <si>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</si>
  <si>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</si>
  <si>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</si>
  <si>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</si>
  <si>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</si>
  <si>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</si>
  <si>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</si>
  <si>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</si>
  <si>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</si>
  <si>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</si>
  <si>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</si>
  <si>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</si>
  <si>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</si>
  <si>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</si>
  <si>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</si>
  <si>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</si>
  <si>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</si>
  <si>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</si>
  <si>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</si>
  <si>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</si>
  <si>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</si>
  <si>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</si>
  <si>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</si>
  <si>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</si>
  <si>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</si>
  <si>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</si>
  <si>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</si>
  <si>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</si>
  <si>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</si>
  <si>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</si>
  <si>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</si>
  <si>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</si>
  <si>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</si>
  <si>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</si>
  <si>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</si>
  <si>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</si>
  <si>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</si>
  <si>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</si>
  <si>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</si>
  <si>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</si>
  <si>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</si>
  <si>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</si>
  <si>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</si>
  <si>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</si>
  <si>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</si>
  <si>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</si>
  <si>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</si>
  <si>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</si>
  <si>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</si>
  <si>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</si>
  <si>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</si>
  <si>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</si>
  <si>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</si>
  <si>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</si>
  <si>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</si>
  <si>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</si>
  <si>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</si>
  <si>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</si>
  <si>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</si>
  <si>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</si>
  <si>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</si>
  <si>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</si>
  <si>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</si>
  <si>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</si>
  <si>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</si>
  <si>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</si>
  <si>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</si>
  <si>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</si>
  <si>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</si>
  <si>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</si>
  <si>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</si>
  <si>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</si>
  <si>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</si>
  <si>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</si>
  <si>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</si>
  <si>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</si>
  <si>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</si>
  <si>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</si>
  <si>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</si>
  <si>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</si>
  <si>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</si>
  <si>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</si>
  <si>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</si>
  <si>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</si>
  <si>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</si>
  <si>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</si>
  <si>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</si>
  <si>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</si>
  <si>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</si>
  <si>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</si>
  <si>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</si>
  <si>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</si>
  <si>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</si>
  <si>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</si>
  <si>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</si>
  <si>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</si>
  <si>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</si>
  <si>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</si>
  <si>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</si>
  <si>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</si>
  <si>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</si>
  <si>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</si>
  <si>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</si>
  <si>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</si>
  <si>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</si>
  <si>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</si>
  <si>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</si>
  <si>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</si>
  <si>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</si>
  <si>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</si>
  <si>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</si>
  <si>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</si>
  <si>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</si>
  <si>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</si>
  <si>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</si>
  <si>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</si>
  <si>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</si>
  <si>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</si>
  <si>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</si>
  <si>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</si>
  <si>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</si>
  <si>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</si>
  <si>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</si>
  <si>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</si>
  <si>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</si>
  <si>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</si>
  <si>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</si>
  <si>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</si>
  <si>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</si>
  <si>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</si>
  <si>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</si>
  <si>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</si>
  <si>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</si>
  <si>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</si>
  <si>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</si>
  <si>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</si>
  <si>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</si>
  <si>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</si>
  <si>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</si>
  <si>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</si>
  <si>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</si>
  <si>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</si>
  <si>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</si>
  <si>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</si>
  <si>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</si>
  <si>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</si>
  <si>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</si>
  <si>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</si>
  <si>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</si>
  <si>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</si>
  <si>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</si>
  <si>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</si>
  <si>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</si>
  <si>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</si>
  <si>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</si>
  <si>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</si>
  <si>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</si>
  <si>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</si>
  <si>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</si>
  <si>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</si>
  <si>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</si>
  <si>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</si>
  <si>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</si>
  <si>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</si>
  <si>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</si>
  <si>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</si>
  <si>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</si>
  <si>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</si>
  <si>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</si>
  <si>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</si>
  <si>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</si>
  <si>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</si>
  <si>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</si>
  <si>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</si>
  <si>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</si>
  <si>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</si>
  <si>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</si>
  <si>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</si>
  <si>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</si>
  <si>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</si>
  <si>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Список участников регионального этапа всероссийской олимпиады школьников</t>
  </si>
  <si>
    <t>Анна</t>
  </si>
  <si>
    <t>Алексеевна</t>
  </si>
  <si>
    <t>Нарожная</t>
  </si>
  <si>
    <t>Дарья</t>
  </si>
  <si>
    <t>Дмитриевна</t>
  </si>
  <si>
    <t>Муниципальное бюджетное общеобразовательное учреждение Средняя школа № 9 г. Гуково Ростовской области</t>
  </si>
  <si>
    <t>Лапенко</t>
  </si>
  <si>
    <t>Оксана</t>
  </si>
  <si>
    <t>Андреевна</t>
  </si>
  <si>
    <t>Ирина</t>
  </si>
  <si>
    <t>Евгеньевна</t>
  </si>
  <si>
    <t>Андреевич</t>
  </si>
  <si>
    <t>Белов</t>
  </si>
  <si>
    <t>Евгений</t>
  </si>
  <si>
    <t>Иванович</t>
  </si>
  <si>
    <t>муниципальное бюджетное общеобразовательное учреждение средняя общеобразовательная школа № 25им. П.К. Каледина</t>
  </si>
  <si>
    <t>Сумец</t>
  </si>
  <si>
    <t>Антон</t>
  </si>
  <si>
    <t>Анатольевич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</si>
  <si>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Андрея Антоновича Гречко</t>
  </si>
  <si>
    <t>Маньшин</t>
  </si>
  <si>
    <t>Матвей</t>
  </si>
  <si>
    <t>Алексеевич</t>
  </si>
  <si>
    <t>Бех</t>
  </si>
  <si>
    <t>Алексей</t>
  </si>
  <si>
    <t>физической культуре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</si>
  <si>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</si>
  <si>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Бирюкова</t>
  </si>
  <si>
    <t>Анастасия</t>
  </si>
  <si>
    <t>Юрьевна</t>
  </si>
  <si>
    <t>Муниципальное бюджетное общеобразовательное учреждение средняя общеобразовательная школа № 21 г. Сальска</t>
  </si>
  <si>
    <t xml:space="preserve">Романченко </t>
  </si>
  <si>
    <t>Мария</t>
  </si>
  <si>
    <t>Вячеславовна</t>
  </si>
  <si>
    <t>Муниципальное бюджетное общеобразовательное учреждение Гимназия № 10 г. Гуково Ростовской области</t>
  </si>
  <si>
    <t>Чернышова</t>
  </si>
  <si>
    <t xml:space="preserve">Екатерина </t>
  </si>
  <si>
    <t>Анатольевна</t>
  </si>
  <si>
    <t>Воротникова</t>
  </si>
  <si>
    <t>Софья</t>
  </si>
  <si>
    <t>Сергеевна</t>
  </si>
  <si>
    <t>Муниципальное бюджетное общеобразовательное учреждение лицей №1 г. Цимлянска</t>
  </si>
  <si>
    <t>Валерия</t>
  </si>
  <si>
    <t xml:space="preserve">Глухова </t>
  </si>
  <si>
    <t xml:space="preserve">Мария </t>
  </si>
  <si>
    <t>Александровна</t>
  </si>
  <si>
    <t>муниципальное бюджетное общеобразовательное учреждение г.Шахты Ростовской области "Лицей №26"</t>
  </si>
  <si>
    <t>Смыкова</t>
  </si>
  <si>
    <t>женский</t>
  </si>
  <si>
    <t>Муниципальное бюджетное общеобразовательное учреждение средняя общеобразовательная школа №8</t>
  </si>
  <si>
    <t>Хуповец</t>
  </si>
  <si>
    <t xml:space="preserve">Тимченко </t>
  </si>
  <si>
    <t xml:space="preserve">муниципальное бюджетное общеобразовательное учреждение Средняя общеобразовательная школа № 40 города Новошахтинска имени Героя Советского Союза Смоляных Василия Ивановича  </t>
  </si>
  <si>
    <t>Иову</t>
  </si>
  <si>
    <t>Валентина</t>
  </si>
  <si>
    <t>Ивановна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</si>
  <si>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</si>
  <si>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Василенко</t>
  </si>
  <si>
    <t>Анжелика</t>
  </si>
  <si>
    <t>Джуниновна</t>
  </si>
  <si>
    <t xml:space="preserve">муниципальное бюджетное общеобразовательное учреждение средняя общеобразовательная школа №3 города Новошахтинска </t>
  </si>
  <si>
    <t>Дударева</t>
  </si>
  <si>
    <t>Ольга</t>
  </si>
  <si>
    <t>Антоновна</t>
  </si>
  <si>
    <t>муниципальное бюджетное общеобразовательное учреждение города Ростова-на-Дону   "Лицей № 13"</t>
  </si>
  <si>
    <t>Тимофеева</t>
  </si>
  <si>
    <t>Карина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</si>
  <si>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</si>
  <si>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Гуцу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</si>
  <si>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</si>
  <si>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 xml:space="preserve">Демина </t>
  </si>
  <si>
    <t>Муниципальное бюджетное общеобразовательное учреждение «Средняя общеобразовательная школа № 2»</t>
  </si>
  <si>
    <t>Будеева</t>
  </si>
  <si>
    <t>Юлия</t>
  </si>
  <si>
    <t>Романовна</t>
  </si>
  <si>
    <t>Лежнева</t>
  </si>
  <si>
    <t>Геннадьевна</t>
  </si>
  <si>
    <t xml:space="preserve">Чекаданова </t>
  </si>
  <si>
    <t>Галина</t>
  </si>
  <si>
    <t>Муниципальное бюджетное общеобразовательное учреждение Летницкая  средняя общеобразовательная школа №16 имени Н.В.Переверзевой</t>
  </si>
  <si>
    <t>Дмитриченко</t>
  </si>
  <si>
    <t>Екатерина</t>
  </si>
  <si>
    <t>Олеговна</t>
  </si>
  <si>
    <t>Муниципальное бюджетное общеобразовательное учреждение лицей №7 имени маршала авиации А.Н. Ефимова</t>
  </si>
  <si>
    <t>Муниципальное бюджетное образовательное учреждение "Гимназия №5 г. Морозовска"</t>
  </si>
  <si>
    <t>Белогурова</t>
  </si>
  <si>
    <t>Алина</t>
  </si>
  <si>
    <t xml:space="preserve">муниципальное бюджетное общеобразовательное учреждение средняя общеобразовательная школа № 40 города  Новошахтинска имени Героя Советского Союза Смоляных Василия Ивановича </t>
  </si>
  <si>
    <t>Талалаева</t>
  </si>
  <si>
    <t>Муниципальное бюджетное общеобразовательное учреждение Веселовская средняя общеобразовательная школа №1</t>
  </si>
  <si>
    <t>Михайловна</t>
  </si>
  <si>
    <t>Муниципальное общеобразовательное учреждение средняя общеобразовательная школа №9  г.Азова</t>
  </si>
  <si>
    <t>Иванюшина</t>
  </si>
  <si>
    <t xml:space="preserve">Дарья </t>
  </si>
  <si>
    <t>Муниципальное бюджетное образовательное учреждение средней общеобразоватеьной школы №3</t>
  </si>
  <si>
    <t>Муниципальное бюджетное общеобразовательное учреждение лицей №7 имени маршала авиации А.Н.Ефимова</t>
  </si>
  <si>
    <t xml:space="preserve">Мирзоян </t>
  </si>
  <si>
    <t>Милена</t>
  </si>
  <si>
    <t>Петровна</t>
  </si>
  <si>
    <t>Владимировна</t>
  </si>
  <si>
    <t>Киселева</t>
  </si>
  <si>
    <t>Станиславовна</t>
  </si>
  <si>
    <t>Муниципальное бюджетное общеобразовательное учреждение гимназия №1 имени Пенькова М.И.</t>
  </si>
  <si>
    <t xml:space="preserve">Марченко </t>
  </si>
  <si>
    <t>Муниципальное бюджетное общеобразовательное учреждение средняя общеобразовательная школа № 4</t>
  </si>
  <si>
    <t xml:space="preserve">Сахненко </t>
  </si>
  <si>
    <t>Викторовна</t>
  </si>
  <si>
    <t>Баран</t>
  </si>
  <si>
    <t>Васильевна</t>
  </si>
  <si>
    <t>Муниципальное бюджетное общеобразовательное учреждение Ленинская средняя общеобразовательная школа</t>
  </si>
  <si>
    <t>Муниципальное бюджетное общеобразовательное учреждение Егорлыкская средняя общеобразовательная школа№7 им. О. Казанского</t>
  </si>
  <si>
    <t>Гондаренко</t>
  </si>
  <si>
    <t>муниципальное бюджетное общеобразовательное учреждение Мечетинская средняя общеобразовательная школа</t>
  </si>
  <si>
    <t>Агафонова</t>
  </si>
  <si>
    <t>Татьяна</t>
  </si>
  <si>
    <t xml:space="preserve">муниципальное бюджетное общеобразовательное учреждение средняя общеобразовательная школа № 7 города Новошахтинска </t>
  </si>
  <si>
    <t>Удовенко</t>
  </si>
  <si>
    <t>Елизавета</t>
  </si>
  <si>
    <t xml:space="preserve">муниципальное бюджетное общеобразовательное  учреждение средняя общеобразовательная школа №24 города Новошахтинска </t>
  </si>
  <si>
    <t>Грановская</t>
  </si>
  <si>
    <t>Надежда</t>
  </si>
  <si>
    <t xml:space="preserve">муниципальное бюджетное общеобразовательное  учреждение средняя общеобразовательная школа №28 города Новошахтинска </t>
  </si>
  <si>
    <t>Нестеренко</t>
  </si>
  <si>
    <t>Ангелина</t>
  </si>
  <si>
    <t xml:space="preserve">Павлова </t>
  </si>
  <si>
    <t xml:space="preserve">Козырева </t>
  </si>
  <si>
    <t>Яна</t>
  </si>
  <si>
    <t>Глазырина</t>
  </si>
  <si>
    <t>Лилия</t>
  </si>
  <si>
    <t>Муниципальное бюджетное общеобразовательное учреждение средняя общеобразовательная школа №5</t>
  </si>
  <si>
    <t>Фунтикова</t>
  </si>
  <si>
    <t>Снежана</t>
  </si>
  <si>
    <t>Людмирская</t>
  </si>
  <si>
    <t>Борисовна</t>
  </si>
  <si>
    <t>частное общеобразовательное учреждение "Лицей классического элитарного образования"</t>
  </si>
  <si>
    <t>Гречка</t>
  </si>
  <si>
    <t xml:space="preserve">Полина </t>
  </si>
  <si>
    <t>муниципальное бюджетное общеобразовательное учреждение средняя общеобразовательная школа №3 города Новошахтинска</t>
  </si>
  <si>
    <t>Атрощенко</t>
  </si>
  <si>
    <t>Константиновна</t>
  </si>
  <si>
    <t>муниципальное бюджетное общеобразовательное учреждение средняя общеобразовательная школа № 25 города Новошахтинска</t>
  </si>
  <si>
    <t>Громова</t>
  </si>
  <si>
    <t>Муниципальное бюджетное образовательное учреждение средней общеобразоватеьной школы №4</t>
  </si>
  <si>
    <t>Боханова</t>
  </si>
  <si>
    <t>Игоревна</t>
  </si>
  <si>
    <t>Звездина</t>
  </si>
  <si>
    <t xml:space="preserve">Анастасия </t>
  </si>
  <si>
    <t>Муниципальное бюджетное общеобразовательное учреждение Развиленская  средняя общеобразовательная школа №9</t>
  </si>
  <si>
    <t>Полина</t>
  </si>
  <si>
    <t>муниципальное бюджетное общеобразовательное учреждение г.Шахты Ростовской области "Гимназия №10 имени М.В. Шаповалова"</t>
  </si>
  <si>
    <t>Виктория</t>
  </si>
  <si>
    <t>Устименко</t>
  </si>
  <si>
    <t>Муниципальное бюджетное образовательное учреждение Лицей №1</t>
  </si>
  <si>
    <t xml:space="preserve">Игнатенко </t>
  </si>
  <si>
    <t xml:space="preserve">Виктория </t>
  </si>
  <si>
    <t>Павловна</t>
  </si>
  <si>
    <t>Муниципальное бюджетное общеобразовательное учреждение Песчанокопская  средняя общеобразовательная школа №1 имени Г.В. Алисова</t>
  </si>
  <si>
    <t>Муниципальное бюджетное общеобразовательное учреждение Багаевская средняя общеобразовательная школа</t>
  </si>
  <si>
    <t>Челикова</t>
  </si>
  <si>
    <t>Муниципальное бюджетное общеобразовательное учреждение средняя общеобразовательная школа № 78 п. Гигант</t>
  </si>
  <si>
    <t>Ксения</t>
  </si>
  <si>
    <t>Калюжная</t>
  </si>
  <si>
    <t>Муниципальное общеобразовательное учреждение средняя общеобразовательная школа №13  г.Азова</t>
  </si>
  <si>
    <t>Фомина</t>
  </si>
  <si>
    <t xml:space="preserve">муниципальное бюджетное общеобразовательное учреждение средняя общеобразовательная школа №1 города Новошахтинска </t>
  </si>
  <si>
    <t>Айрапетян</t>
  </si>
  <si>
    <t>Джульетта</t>
  </si>
  <si>
    <t>Артуровна</t>
  </si>
  <si>
    <t xml:space="preserve">муниципальное бюджетное общеобразовательное учреждение средняя общеобразовательная школа № 1 города Новошахтинска </t>
  </si>
  <si>
    <t>Скороходова</t>
  </si>
  <si>
    <t>муниципальное бюджетное общеобразовательное учреждение средняя общеобразовательная школа № 27 города Новошахтинска</t>
  </si>
  <si>
    <t>Шишкина</t>
  </si>
  <si>
    <t xml:space="preserve">муниципальное бюджетное общеобразовательное учреждение "Лицей "Политэк" г. Волгодонска </t>
  </si>
  <si>
    <t>Страданченкова</t>
  </si>
  <si>
    <t xml:space="preserve">Алеся </t>
  </si>
  <si>
    <t>муниципальное бюджетное общеобразовательное учреждение средняя общеобразовательная школа № 32</t>
  </si>
  <si>
    <t>Заборонок</t>
  </si>
  <si>
    <t xml:space="preserve">Назарова </t>
  </si>
  <si>
    <t>Муниципальное бюджетное общеобразовательное учреждение Туриловская средняя общеобразовательная школа</t>
  </si>
  <si>
    <t>Кургузова</t>
  </si>
  <si>
    <t>муниципальное бюджетное общеобразовательное учреждение города Ростова-на-Дону   "Школа № 60"</t>
  </si>
  <si>
    <t>Буц</t>
  </si>
  <si>
    <t>Людмила</t>
  </si>
  <si>
    <t>Муниципальное бюджетное общеобразовательное учреждение: Потаповская средняя общеобразовательная школа</t>
  </si>
  <si>
    <t>Колесникова</t>
  </si>
  <si>
    <t xml:space="preserve">Топтун </t>
  </si>
  <si>
    <t>Муниципальное бюджетное общеобразовательное учреждение Матвеево-Курганская средняя общеобразовательная школа№2</t>
  </si>
  <si>
    <t>Медведева</t>
  </si>
  <si>
    <t>Муниципальное бюджетное общеобразовательное учреждение Пролетарская средняя общеобразовательная школа № 4 имени Нисанова Хаима Давидовича г. Пролетарска  Пролетарского района Ростовской области</t>
  </si>
  <si>
    <t>Зубарева</t>
  </si>
  <si>
    <t>Валерьевна</t>
  </si>
  <si>
    <t>муниципальное бюджетное общеобразовательное учреждение города Ростова-на-Дону   "Школа № 18"</t>
  </si>
  <si>
    <t>Коробкова</t>
  </si>
  <si>
    <t>муниципальное бюджетное общеобразовательное учреждение города Ростова-на-Дону   "Школа №7"</t>
  </si>
  <si>
    <t>Алексеева</t>
  </si>
  <si>
    <t>Муниципальное бюджетное общеобразовательное учреждение Гимназия  №21</t>
  </si>
  <si>
    <t>Хоменко</t>
  </si>
  <si>
    <t>муниципальное бюджетное общеобразовательное учреждение средняя общеобразовательная школа № 1 города Новошахтинска</t>
  </si>
  <si>
    <t>Кислов</t>
  </si>
  <si>
    <t>Роман</t>
  </si>
  <si>
    <t>Илья</t>
  </si>
  <si>
    <t>Витальевич</t>
  </si>
  <si>
    <t>Надтока</t>
  </si>
  <si>
    <t>Дмитрий</t>
  </si>
  <si>
    <t>Евгеньевич</t>
  </si>
  <si>
    <t>мужской</t>
  </si>
  <si>
    <t>Никита</t>
  </si>
  <si>
    <t>Чамиашвили</t>
  </si>
  <si>
    <t>Владислав</t>
  </si>
  <si>
    <t>Петрович</t>
  </si>
  <si>
    <t xml:space="preserve">муниципальное бюджетное общеобразовательное учреждение средняя общеобразовательная школа № 40города Новошахтинска имени Героя Советского Союза Смоляных Василия Ивановича </t>
  </si>
  <si>
    <t>Иванков</t>
  </si>
  <si>
    <t>Кирилл</t>
  </si>
  <si>
    <t>Сидоренко</t>
  </si>
  <si>
    <t>Иван</t>
  </si>
  <si>
    <t>Александрович</t>
  </si>
  <si>
    <t>Сергей</t>
  </si>
  <si>
    <t>Денис</t>
  </si>
  <si>
    <t xml:space="preserve">Иванов </t>
  </si>
  <si>
    <t>Данил</t>
  </si>
  <si>
    <t>Михайлович</t>
  </si>
  <si>
    <t>Вершинин</t>
  </si>
  <si>
    <t>Константинович</t>
  </si>
  <si>
    <t>Антонов</t>
  </si>
  <si>
    <t>Артем</t>
  </si>
  <si>
    <t>Валерьевич</t>
  </si>
  <si>
    <t>ЧОУ "Лицей КЭО"</t>
  </si>
  <si>
    <t>Кузьменко</t>
  </si>
  <si>
    <t>Данила</t>
  </si>
  <si>
    <t>Викторович</t>
  </si>
  <si>
    <t>Пацула</t>
  </si>
  <si>
    <t>Вадим</t>
  </si>
  <si>
    <t>Дьяконов</t>
  </si>
  <si>
    <t>Сергеевич</t>
  </si>
  <si>
    <t>Бессарабов</t>
  </si>
  <si>
    <t>Игоревич</t>
  </si>
  <si>
    <t>Муниципальное бюджетное общеобразовательное учреждение  Гашунская средняя общеобразовательная школа №4</t>
  </si>
  <si>
    <t>Хоруженко</t>
  </si>
  <si>
    <t>Виктор</t>
  </si>
  <si>
    <t xml:space="preserve">муниципальное бюджетное общеобразовательное учреждение средняя общеобразовательная школа №1 города  Новошахтинска </t>
  </si>
  <si>
    <t>Коростылев</t>
  </si>
  <si>
    <t>Вячеславович</t>
  </si>
  <si>
    <t xml:space="preserve">государственное бюджетное общеобразовательное учреждение Ростовской  области "Новошахтинская школа -интернат" </t>
  </si>
  <si>
    <t>Рыбалко</t>
  </si>
  <si>
    <t>Туник</t>
  </si>
  <si>
    <t>Муниципальное бюджетное образовательное учреждение Знаменской средней общеобразовательной школы</t>
  </si>
  <si>
    <t>Хорунженко</t>
  </si>
  <si>
    <t>Денисович</t>
  </si>
  <si>
    <t>муниципальное бюджетное общеобразовательное учреждение средняя общеобразовательная школа № 8 города Каменск-Шахтинский</t>
  </si>
  <si>
    <t>Попов</t>
  </si>
  <si>
    <t>Шарипов</t>
  </si>
  <si>
    <t>Даниил</t>
  </si>
  <si>
    <t>Абдулимович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</si>
  <si>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</si>
  <si>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Кравченко</t>
  </si>
  <si>
    <t>Владимир</t>
  </si>
  <si>
    <t xml:space="preserve">Овчаренко </t>
  </si>
  <si>
    <t>Владилен</t>
  </si>
  <si>
    <t>Пак</t>
  </si>
  <si>
    <t>Русланович</t>
  </si>
  <si>
    <t>Муниципальное бюджетное общеобразовательное учреждение "Средняя общеобразовательная школа №9"</t>
  </si>
  <si>
    <t>Щербаков</t>
  </si>
  <si>
    <t>муниципальное бюджетное общеобразовательное учреждение средняя общеобразовательная школа №17</t>
  </si>
  <si>
    <t>Александров</t>
  </si>
  <si>
    <t>Виталий</t>
  </si>
  <si>
    <t>учреждение Аксайского</t>
  </si>
  <si>
    <t>Вакалов</t>
  </si>
  <si>
    <t>Муниципальное бюджетное общеобразовательное учреждение Матвеево-Курганская средняя общеобразовательная школа№3 имени Героя Советского Союза А.М. Ерошина</t>
  </si>
  <si>
    <t>Муниципальное бюджетное образовательное учреждение средне общеобразовательной школы № 3</t>
  </si>
  <si>
    <t xml:space="preserve">Карасев </t>
  </si>
  <si>
    <t>Николаевич</t>
  </si>
  <si>
    <t>Муниципальное общеобразовательное учреждение средняя общеобразовательная школа № 5</t>
  </si>
  <si>
    <t>Макаров</t>
  </si>
  <si>
    <t>Владимирович</t>
  </si>
  <si>
    <t>Иванов</t>
  </si>
  <si>
    <t>Эдуардович</t>
  </si>
  <si>
    <t>Чмелёв</t>
  </si>
  <si>
    <t>Бабеев</t>
  </si>
  <si>
    <t>Бурачков</t>
  </si>
  <si>
    <t>Эдуард</t>
  </si>
  <si>
    <t>Першиков</t>
  </si>
  <si>
    <t>Инютин</t>
  </si>
  <si>
    <t>Николай</t>
  </si>
  <si>
    <t>Ермаков</t>
  </si>
  <si>
    <t>Александр</t>
  </si>
  <si>
    <t xml:space="preserve">муниципальное бюджетное общеобразовательное учреждение средняя общеобразовательная школа № 28 города Новошахтинска </t>
  </si>
  <si>
    <t xml:space="preserve">Романцов </t>
  </si>
  <si>
    <t>Тапилин</t>
  </si>
  <si>
    <t>Рыжков</t>
  </si>
  <si>
    <t>Максимович</t>
  </si>
  <si>
    <t>муниципальное автономное общеобразовательное учреждение  города Ростова-на-Дону   "Школа № 5"</t>
  </si>
  <si>
    <t>Стуров</t>
  </si>
  <si>
    <t>Федорович</t>
  </si>
  <si>
    <t>Григорьев</t>
  </si>
  <si>
    <t xml:space="preserve"> Данил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</si>
  <si>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</si>
  <si>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 xml:space="preserve">Шумейко </t>
  </si>
  <si>
    <t>Андрей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</si>
  <si>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</si>
  <si>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Юношев</t>
  </si>
  <si>
    <t>Максим</t>
  </si>
  <si>
    <t>Сотников</t>
  </si>
  <si>
    <t xml:space="preserve">Алексей 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</si>
  <si>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</si>
  <si>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Васильченко</t>
  </si>
  <si>
    <t>Резниченко</t>
  </si>
  <si>
    <t>Юрьевич</t>
  </si>
  <si>
    <t>муниципальное бюджетное общеобразовательное учреждение средняя общеобразовательная школа №10  Белокалитвинского района</t>
  </si>
  <si>
    <t>Поляков</t>
  </si>
  <si>
    <t>Сегни</t>
  </si>
  <si>
    <t>Карим</t>
  </si>
  <si>
    <t>Зиадович</t>
  </si>
  <si>
    <t xml:space="preserve">муниципальное бюджетное общеобразовательное учреждение средняя общеобразовательная школа №24 города Новошахтинска </t>
  </si>
  <si>
    <t xml:space="preserve">Минчуков </t>
  </si>
  <si>
    <t>Стадников</t>
  </si>
  <si>
    <t>муниципальное бюджетное общеобразовательное учреждение средняя общеобразовательная школа № 27 города Новошахтинск</t>
  </si>
  <si>
    <t>Бугаков</t>
  </si>
  <si>
    <t>муниципальное бюджетное общеобразовательное учреждение Средняя общеобразовательная школа № 40 города  Новошахтинска имени Героя Советского Союза Смоляных Василия Ивановича</t>
  </si>
  <si>
    <t>Демченко</t>
  </si>
  <si>
    <t>Болдырев</t>
  </si>
  <si>
    <t>Борисович</t>
  </si>
  <si>
    <t>муниципальное бюджетное общеобразовательное учреждение г.Шахты Ростовской области "Средняя общеобразовательная школа №25"</t>
  </si>
  <si>
    <t>Разнополов</t>
  </si>
  <si>
    <t>Муниципальное бюджетное общеобразовательное учреждение средняя общеобразовательная школа ст. Советской Советского района Ростовской области</t>
  </si>
  <si>
    <t>Глущенко</t>
  </si>
  <si>
    <t>Богомолов</t>
  </si>
  <si>
    <t xml:space="preserve">государственное бюджетное общеобразовательное учреждение Ростовской  области "Новошахтнская школа - интернат" </t>
  </si>
  <si>
    <t>Тан-Бин</t>
  </si>
  <si>
    <t>ШИФР</t>
  </si>
  <si>
    <t>9д-01</t>
  </si>
  <si>
    <t>9д-03</t>
  </si>
  <si>
    <t>9д-04</t>
  </si>
  <si>
    <t>9д-05</t>
  </si>
  <si>
    <t>9д-07</t>
  </si>
  <si>
    <t>9д-08</t>
  </si>
  <si>
    <t>9д-09</t>
  </si>
  <si>
    <t>9д-10</t>
  </si>
  <si>
    <t>9д-11</t>
  </si>
  <si>
    <t>9д-12</t>
  </si>
  <si>
    <t>9д-13</t>
  </si>
  <si>
    <t>9д-14</t>
  </si>
  <si>
    <t>9д-15</t>
  </si>
  <si>
    <t>9д-17</t>
  </si>
  <si>
    <t>9д-18</t>
  </si>
  <si>
    <t>9д-20</t>
  </si>
  <si>
    <t>9д-21</t>
  </si>
  <si>
    <t>9д-22</t>
  </si>
  <si>
    <t>9д-23</t>
  </si>
  <si>
    <t>9ю-01</t>
  </si>
  <si>
    <t>9ю-03</t>
  </si>
  <si>
    <t>9ю-05</t>
  </si>
  <si>
    <t>9ю-06</t>
  </si>
  <si>
    <t>9ю-07</t>
  </si>
  <si>
    <t>9ю-09</t>
  </si>
  <si>
    <t>9ю-10</t>
  </si>
  <si>
    <t>9ю-11</t>
  </si>
  <si>
    <t>9ю-13</t>
  </si>
  <si>
    <t>9ю-14</t>
  </si>
  <si>
    <t>9ю-16</t>
  </si>
  <si>
    <t>10д-01</t>
  </si>
  <si>
    <t>10д-02</t>
  </si>
  <si>
    <t>10д-05</t>
  </si>
  <si>
    <t>10д-07</t>
  </si>
  <si>
    <t>10д-08</t>
  </si>
  <si>
    <t>10д-10</t>
  </si>
  <si>
    <t>10д-11</t>
  </si>
  <si>
    <t>10д-12</t>
  </si>
  <si>
    <t>10д-13</t>
  </si>
  <si>
    <t>10д-15</t>
  </si>
  <si>
    <t>10д-16</t>
  </si>
  <si>
    <t>10д-17</t>
  </si>
  <si>
    <t>10д-18</t>
  </si>
  <si>
    <t>10д-20</t>
  </si>
  <si>
    <t>10д-22</t>
  </si>
  <si>
    <t>10д-23</t>
  </si>
  <si>
    <t>10д-25</t>
  </si>
  <si>
    <t>10д-26</t>
  </si>
  <si>
    <t>10д-27</t>
  </si>
  <si>
    <t>10ю-02</t>
  </si>
  <si>
    <t>10ю-04</t>
  </si>
  <si>
    <t>10ю-05</t>
  </si>
  <si>
    <t>10ю-06</t>
  </si>
  <si>
    <t>10ю-07</t>
  </si>
  <si>
    <t>10ю-08</t>
  </si>
  <si>
    <t>10ю-09</t>
  </si>
  <si>
    <t>10ю-10</t>
  </si>
  <si>
    <t>10ю-11</t>
  </si>
  <si>
    <t>10ю-12</t>
  </si>
  <si>
    <t>10ю-13</t>
  </si>
  <si>
    <t>10ю-14</t>
  </si>
  <si>
    <t>10ю-16</t>
  </si>
  <si>
    <t>10ю-21</t>
  </si>
  <si>
    <t>10ю-22</t>
  </si>
  <si>
    <t>10ю-23</t>
  </si>
  <si>
    <t>11д-01</t>
  </si>
  <si>
    <t>11д-03</t>
  </si>
  <si>
    <t>11д-05</t>
  </si>
  <si>
    <t>11д-06</t>
  </si>
  <si>
    <t>11д-07</t>
  </si>
  <si>
    <t>11д-10</t>
  </si>
  <si>
    <t>11д-11</t>
  </si>
  <si>
    <t>11д-15</t>
  </si>
  <si>
    <t>11д-16</t>
  </si>
  <si>
    <t>11д-17</t>
  </si>
  <si>
    <t>11д-18</t>
  </si>
  <si>
    <t>11д-19</t>
  </si>
  <si>
    <t>11д-20</t>
  </si>
  <si>
    <t>11д-21</t>
  </si>
  <si>
    <t>11д-22</t>
  </si>
  <si>
    <t>11д-23</t>
  </si>
  <si>
    <t>11д-24</t>
  </si>
  <si>
    <t>11д-25</t>
  </si>
  <si>
    <t>11д-26</t>
  </si>
  <si>
    <t>11д-27</t>
  </si>
  <si>
    <t>11д-29</t>
  </si>
  <si>
    <t>11д-30</t>
  </si>
  <si>
    <t>11д-31</t>
  </si>
  <si>
    <t>11д-32</t>
  </si>
  <si>
    <t>11д-34</t>
  </si>
  <si>
    <t>11д-35</t>
  </si>
  <si>
    <t>11д-36</t>
  </si>
  <si>
    <t>11д-37</t>
  </si>
  <si>
    <t>11д-38</t>
  </si>
  <si>
    <t>11ю-01</t>
  </si>
  <si>
    <t>11ю-02</t>
  </si>
  <si>
    <t>11ю-04</t>
  </si>
  <si>
    <t>11ю-06</t>
  </si>
  <si>
    <t>11ю-07</t>
  </si>
  <si>
    <t>11ю-08</t>
  </si>
  <si>
    <t>11ю-09</t>
  </si>
  <si>
    <t>11ю-10</t>
  </si>
  <si>
    <t>11ю-11</t>
  </si>
  <si>
    <t>11ю-12</t>
  </si>
  <si>
    <t>11ю-13</t>
  </si>
  <si>
    <t>11ю-14</t>
  </si>
  <si>
    <t>11ю-15</t>
  </si>
  <si>
    <t>11ю-16</t>
  </si>
  <si>
    <t>11ю-18</t>
  </si>
  <si>
    <t>11ю-19</t>
  </si>
  <si>
    <t>11ю-21</t>
  </si>
  <si>
    <t>11ю-22</t>
  </si>
  <si>
    <t>11ю-23</t>
  </si>
  <si>
    <t>11ю-24</t>
  </si>
  <si>
    <t>11ю-25</t>
  </si>
  <si>
    <t>11ю-26</t>
  </si>
  <si>
    <t>11ю-28</t>
  </si>
  <si>
    <t>11ю-29</t>
  </si>
  <si>
    <t>11ю-30</t>
  </si>
  <si>
    <t>11ю-31</t>
  </si>
  <si>
    <t>11ю-32</t>
  </si>
  <si>
    <t>11ю-33</t>
  </si>
  <si>
    <t>11ю-35</t>
  </si>
  <si>
    <t>11ю-36</t>
  </si>
  <si>
    <t>11ю-37</t>
  </si>
  <si>
    <t>11ю-38</t>
  </si>
  <si>
    <t>теория</t>
  </si>
  <si>
    <t>гимнастика</t>
  </si>
  <si>
    <t>легкая атлетика</t>
  </si>
  <si>
    <t>ВСЕГО</t>
  </si>
  <si>
    <t>Головачева</t>
  </si>
  <si>
    <t>Тип диплома</t>
  </si>
  <si>
    <t>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</si>
</sst>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protection locked="0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R131"/>
  <sheetViews>
    <sheetView tabSelected="1" workbookViewId="0">
      <selection activeCell="J80" sqref="J80"/>
    </sheetView>
  </sheetViews>
  <sheetFormatPr defaultRowHeight="15.75" x14ac:dyDescent="0.25"/>
  <cols>
    <col min="1" max="1" width="21.7109375" style="7" customWidth="1"/>
    <col min="2" max="2" width="4.85546875" style="8" customWidth="1"/>
    <col min="3" max="4" width="17.28515625" style="8" customWidth="1"/>
    <col min="5" max="5" width="18" style="8" customWidth="1"/>
    <col min="6" max="6" width="11.42578125" style="8" customWidth="1"/>
    <col min="7" max="7" width="11.7109375" style="8" customWidth="1"/>
    <col min="8" max="8" width="9.5703125" style="9" customWidth="1"/>
    <col min="9" max="9" width="15.5703125" style="9" customWidth="1"/>
    <col min="10" max="10" width="27.28515625" style="14" customWidth="1"/>
    <col min="11" max="11" width="10.140625" style="8" customWidth="1"/>
    <col min="12" max="12" width="11.28515625" style="33" customWidth="1"/>
    <col min="13" max="14" width="9.7109375" style="33" customWidth="1"/>
    <col min="15" max="15" width="10.5703125" style="33" customWidth="1"/>
    <col min="16" max="16" width="10.5703125" style="28" customWidth="1"/>
    <col min="17" max="17" width="15.42578125" style="33" customWidth="1"/>
    <col min="18" max="18" width="9.140625" style="40"/>
  </cols>
  <sheetData>
    <row r="2" spans="1:18" x14ac:dyDescent="0.25">
      <c r="B2" s="8" t="s">
        <v>328</v>
      </c>
    </row>
    <row r="3" spans="1:18" x14ac:dyDescent="0.25">
      <c r="B3" s="8" t="s">
        <v>7</v>
      </c>
      <c r="C3" s="39" t="s">
        <v>354</v>
      </c>
      <c r="D3" s="39"/>
      <c r="E3" s="9"/>
      <c r="F3" s="9"/>
      <c r="H3" s="8"/>
      <c r="I3" s="8"/>
    </row>
    <row r="5" spans="1:18" s="2" customFormat="1" ht="57.75" thickBot="1" x14ac:dyDescent="0.25">
      <c r="A5" s="15" t="s">
        <v>320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321</v>
      </c>
      <c r="G5" s="16" t="s">
        <v>0</v>
      </c>
      <c r="H5" s="16" t="s">
        <v>5</v>
      </c>
      <c r="I5" s="16" t="s">
        <v>8</v>
      </c>
      <c r="J5" s="16" t="s">
        <v>355</v>
      </c>
      <c r="K5" s="16" t="s">
        <v>6</v>
      </c>
      <c r="L5" s="34" t="s">
        <v>657</v>
      </c>
      <c r="M5" s="34" t="s">
        <v>784</v>
      </c>
      <c r="N5" s="34" t="s">
        <v>785</v>
      </c>
      <c r="O5" s="34" t="s">
        <v>786</v>
      </c>
      <c r="P5" s="29" t="s">
        <v>787</v>
      </c>
      <c r="Q5" s="34" t="s">
        <v>789</v>
      </c>
      <c r="R5" s="41" t="s">
        <v>790</v>
      </c>
    </row>
    <row r="6" spans="1:18" x14ac:dyDescent="0.25">
      <c r="A6" s="42" t="s">
        <v>20</v>
      </c>
      <c r="B6" s="43">
        <v>1</v>
      </c>
      <c r="C6" s="44" t="s">
        <v>331</v>
      </c>
      <c r="D6" s="44" t="s">
        <v>332</v>
      </c>
      <c r="E6" s="44" t="s">
        <v>333</v>
      </c>
      <c r="F6" s="45" t="s">
        <v>323</v>
      </c>
      <c r="G6" s="46">
        <v>37118</v>
      </c>
      <c r="H6" s="45" t="s">
        <v>64</v>
      </c>
      <c r="I6" s="45" t="s">
        <v>315</v>
      </c>
      <c r="J6" s="44" t="s">
        <v>334</v>
      </c>
      <c r="K6" s="45">
        <v>11</v>
      </c>
      <c r="L6" s="47" t="s">
        <v>735</v>
      </c>
      <c r="M6" s="47">
        <v>7.29</v>
      </c>
      <c r="N6" s="47">
        <v>39.15</v>
      </c>
      <c r="O6" s="47">
        <v>36.82</v>
      </c>
      <c r="P6" s="48">
        <f t="shared" ref="P6" si="0">SUM(M6:O6)</f>
        <v>83.259999999999991</v>
      </c>
      <c r="Q6" s="48" t="s">
        <v>318</v>
      </c>
    </row>
    <row r="7" spans="1:18" x14ac:dyDescent="0.25">
      <c r="A7" s="49" t="s">
        <v>20</v>
      </c>
      <c r="B7" s="50">
        <v>2</v>
      </c>
      <c r="C7" s="51" t="s">
        <v>379</v>
      </c>
      <c r="D7" s="51" t="s">
        <v>332</v>
      </c>
      <c r="E7" s="51" t="s">
        <v>374</v>
      </c>
      <c r="F7" s="52" t="s">
        <v>323</v>
      </c>
      <c r="G7" s="53">
        <v>37916</v>
      </c>
      <c r="H7" s="52" t="s">
        <v>64</v>
      </c>
      <c r="I7" s="52" t="s">
        <v>315</v>
      </c>
      <c r="J7" s="51" t="s">
        <v>363</v>
      </c>
      <c r="K7" s="52">
        <v>9</v>
      </c>
      <c r="L7" s="54" t="s">
        <v>661</v>
      </c>
      <c r="M7" s="54">
        <v>3.54</v>
      </c>
      <c r="N7" s="54">
        <v>33.47</v>
      </c>
      <c r="O7" s="54">
        <v>40</v>
      </c>
      <c r="P7" s="55">
        <f t="shared" ref="P7:P38" si="1">SUM(M7:O7)</f>
        <v>77.009999999999991</v>
      </c>
      <c r="Q7" s="55" t="s">
        <v>317</v>
      </c>
    </row>
    <row r="8" spans="1:18" x14ac:dyDescent="0.25">
      <c r="A8" s="49" t="s">
        <v>63</v>
      </c>
      <c r="B8" s="50">
        <v>3</v>
      </c>
      <c r="C8" s="51" t="s">
        <v>656</v>
      </c>
      <c r="D8" s="51" t="s">
        <v>329</v>
      </c>
      <c r="E8" s="51" t="s">
        <v>330</v>
      </c>
      <c r="F8" s="52" t="s">
        <v>323</v>
      </c>
      <c r="G8" s="53">
        <v>37225</v>
      </c>
      <c r="H8" s="52" t="s">
        <v>64</v>
      </c>
      <c r="I8" s="52" t="s">
        <v>315</v>
      </c>
      <c r="J8" s="51" t="s">
        <v>359</v>
      </c>
      <c r="K8" s="52">
        <v>11</v>
      </c>
      <c r="L8" s="54" t="s">
        <v>734</v>
      </c>
      <c r="M8" s="54">
        <v>5.4</v>
      </c>
      <c r="N8" s="54">
        <v>34.520000000000003</v>
      </c>
      <c r="O8" s="54">
        <v>35.93</v>
      </c>
      <c r="P8" s="55">
        <f t="shared" si="1"/>
        <v>75.849999999999994</v>
      </c>
      <c r="Q8" s="55" t="s">
        <v>317</v>
      </c>
    </row>
    <row r="9" spans="1:18" x14ac:dyDescent="0.25">
      <c r="A9" s="49" t="s">
        <v>43</v>
      </c>
      <c r="B9" s="50">
        <v>4</v>
      </c>
      <c r="C9" s="51" t="s">
        <v>494</v>
      </c>
      <c r="D9" s="51" t="s">
        <v>495</v>
      </c>
      <c r="E9" s="51" t="s">
        <v>496</v>
      </c>
      <c r="F9" s="52" t="s">
        <v>323</v>
      </c>
      <c r="G9" s="53">
        <v>37135</v>
      </c>
      <c r="H9" s="52" t="s">
        <v>64</v>
      </c>
      <c r="I9" s="52" t="s">
        <v>315</v>
      </c>
      <c r="J9" s="51" t="s">
        <v>497</v>
      </c>
      <c r="K9" s="52">
        <v>11</v>
      </c>
      <c r="L9" s="54" t="s">
        <v>732</v>
      </c>
      <c r="M9" s="54">
        <v>7</v>
      </c>
      <c r="N9" s="54">
        <v>37.049999999999997</v>
      </c>
      <c r="O9" s="54">
        <v>31.77</v>
      </c>
      <c r="P9" s="55">
        <f t="shared" si="1"/>
        <v>75.819999999999993</v>
      </c>
      <c r="Q9" s="55" t="s">
        <v>317</v>
      </c>
    </row>
    <row r="10" spans="1:18" x14ac:dyDescent="0.25">
      <c r="A10" s="49" t="s">
        <v>39</v>
      </c>
      <c r="B10" s="50">
        <v>5</v>
      </c>
      <c r="C10" s="51" t="s">
        <v>335</v>
      </c>
      <c r="D10" s="51" t="s">
        <v>336</v>
      </c>
      <c r="E10" s="51" t="s">
        <v>337</v>
      </c>
      <c r="F10" s="52" t="s">
        <v>323</v>
      </c>
      <c r="G10" s="53">
        <v>37032</v>
      </c>
      <c r="H10" s="52" t="s">
        <v>64</v>
      </c>
      <c r="I10" s="52" t="s">
        <v>315</v>
      </c>
      <c r="J10" s="51" t="s">
        <v>413</v>
      </c>
      <c r="K10" s="52">
        <v>11</v>
      </c>
      <c r="L10" s="54" t="s">
        <v>738</v>
      </c>
      <c r="M10" s="54">
        <v>2.62</v>
      </c>
      <c r="N10" s="54">
        <v>40</v>
      </c>
      <c r="O10" s="54">
        <v>32.97</v>
      </c>
      <c r="P10" s="55">
        <f t="shared" si="1"/>
        <v>75.59</v>
      </c>
      <c r="Q10" s="55" t="s">
        <v>317</v>
      </c>
    </row>
    <row r="11" spans="1:18" x14ac:dyDescent="0.25">
      <c r="A11" s="49" t="s">
        <v>9</v>
      </c>
      <c r="B11" s="50">
        <v>6</v>
      </c>
      <c r="C11" s="51" t="s">
        <v>788</v>
      </c>
      <c r="D11" s="51" t="s">
        <v>361</v>
      </c>
      <c r="E11" s="51" t="s">
        <v>419</v>
      </c>
      <c r="F11" s="52" t="s">
        <v>323</v>
      </c>
      <c r="G11" s="53">
        <v>37274</v>
      </c>
      <c r="H11" s="52" t="s">
        <v>64</v>
      </c>
      <c r="I11" s="52" t="s">
        <v>315</v>
      </c>
      <c r="J11" s="51" t="s">
        <v>420</v>
      </c>
      <c r="K11" s="52">
        <v>11</v>
      </c>
      <c r="L11" s="54" t="s">
        <v>733</v>
      </c>
      <c r="M11" s="54">
        <v>9.41</v>
      </c>
      <c r="N11" s="54">
        <v>30.52</v>
      </c>
      <c r="O11" s="54">
        <v>32.65</v>
      </c>
      <c r="P11" s="55">
        <f t="shared" si="1"/>
        <v>72.58</v>
      </c>
      <c r="Q11" s="55" t="s">
        <v>317</v>
      </c>
    </row>
    <row r="12" spans="1:18" x14ac:dyDescent="0.25">
      <c r="A12" s="49" t="s">
        <v>63</v>
      </c>
      <c r="B12" s="50">
        <v>7</v>
      </c>
      <c r="C12" s="51" t="s">
        <v>356</v>
      </c>
      <c r="D12" s="51" t="s">
        <v>357</v>
      </c>
      <c r="E12" s="51" t="s">
        <v>358</v>
      </c>
      <c r="F12" s="52" t="s">
        <v>323</v>
      </c>
      <c r="G12" s="53">
        <v>37904</v>
      </c>
      <c r="H12" s="52" t="s">
        <v>64</v>
      </c>
      <c r="I12" s="52" t="s">
        <v>315</v>
      </c>
      <c r="J12" s="51" t="s">
        <v>359</v>
      </c>
      <c r="K12" s="52">
        <v>9</v>
      </c>
      <c r="L12" s="54" t="s">
        <v>658</v>
      </c>
      <c r="M12" s="54">
        <v>2.25</v>
      </c>
      <c r="N12" s="54">
        <v>33.26</v>
      </c>
      <c r="O12" s="54">
        <v>37.049999999999997</v>
      </c>
      <c r="P12" s="55">
        <f t="shared" si="1"/>
        <v>72.56</v>
      </c>
      <c r="Q12" s="55" t="s">
        <v>317</v>
      </c>
    </row>
    <row r="13" spans="1:18" x14ac:dyDescent="0.25">
      <c r="A13" s="49" t="s">
        <v>26</v>
      </c>
      <c r="B13" s="50">
        <v>8</v>
      </c>
      <c r="C13" s="51" t="s">
        <v>440</v>
      </c>
      <c r="D13" s="51" t="s">
        <v>329</v>
      </c>
      <c r="E13" s="51" t="s">
        <v>330</v>
      </c>
      <c r="F13" s="52" t="s">
        <v>323</v>
      </c>
      <c r="G13" s="53">
        <v>36962</v>
      </c>
      <c r="H13" s="52" t="s">
        <v>64</v>
      </c>
      <c r="I13" s="52" t="s">
        <v>315</v>
      </c>
      <c r="J13" s="51" t="s">
        <v>441</v>
      </c>
      <c r="K13" s="52">
        <v>11</v>
      </c>
      <c r="L13" s="54" t="s">
        <v>740</v>
      </c>
      <c r="M13" s="54">
        <v>4.21</v>
      </c>
      <c r="N13" s="54">
        <v>36</v>
      </c>
      <c r="O13" s="54">
        <v>32.22</v>
      </c>
      <c r="P13" s="55">
        <f t="shared" si="1"/>
        <v>72.430000000000007</v>
      </c>
      <c r="Q13" s="55" t="s">
        <v>317</v>
      </c>
    </row>
    <row r="14" spans="1:18" x14ac:dyDescent="0.25">
      <c r="A14" s="49" t="s">
        <v>13</v>
      </c>
      <c r="B14" s="50">
        <v>9</v>
      </c>
      <c r="C14" s="51" t="s">
        <v>523</v>
      </c>
      <c r="D14" s="51" t="s">
        <v>443</v>
      </c>
      <c r="E14" s="51" t="s">
        <v>333</v>
      </c>
      <c r="F14" s="52" t="s">
        <v>323</v>
      </c>
      <c r="G14" s="53">
        <v>37328</v>
      </c>
      <c r="H14" s="52" t="s">
        <v>64</v>
      </c>
      <c r="I14" s="52" t="s">
        <v>315</v>
      </c>
      <c r="J14" s="51" t="s">
        <v>524</v>
      </c>
      <c r="K14" s="52">
        <v>10</v>
      </c>
      <c r="L14" s="54" t="s">
        <v>698</v>
      </c>
      <c r="M14" s="54">
        <v>3.29</v>
      </c>
      <c r="N14" s="54">
        <v>33.47</v>
      </c>
      <c r="O14" s="54">
        <v>35.58</v>
      </c>
      <c r="P14" s="55">
        <f t="shared" si="1"/>
        <v>72.34</v>
      </c>
      <c r="Q14" s="55" t="s">
        <v>317</v>
      </c>
    </row>
    <row r="15" spans="1:18" x14ac:dyDescent="0.25">
      <c r="A15" s="49" t="s">
        <v>32</v>
      </c>
      <c r="B15" s="50">
        <v>10</v>
      </c>
      <c r="C15" s="51" t="s">
        <v>399</v>
      </c>
      <c r="D15" s="51" t="s">
        <v>357</v>
      </c>
      <c r="E15" s="51" t="s">
        <v>337</v>
      </c>
      <c r="F15" s="52" t="s">
        <v>323</v>
      </c>
      <c r="G15" s="53">
        <v>37148</v>
      </c>
      <c r="H15" s="52" t="s">
        <v>64</v>
      </c>
      <c r="I15" s="52" t="s">
        <v>315</v>
      </c>
      <c r="J15" s="51" t="s">
        <v>400</v>
      </c>
      <c r="K15" s="52">
        <v>11</v>
      </c>
      <c r="L15" s="54" t="s">
        <v>723</v>
      </c>
      <c r="M15" s="54">
        <v>2.75</v>
      </c>
      <c r="N15" s="54">
        <v>32.21</v>
      </c>
      <c r="O15" s="54">
        <v>37</v>
      </c>
      <c r="P15" s="55">
        <f t="shared" si="1"/>
        <v>71.960000000000008</v>
      </c>
      <c r="Q15" s="55" t="s">
        <v>317</v>
      </c>
    </row>
    <row r="16" spans="1:18" x14ac:dyDescent="0.25">
      <c r="A16" s="49" t="s">
        <v>43</v>
      </c>
      <c r="B16" s="50">
        <v>11</v>
      </c>
      <c r="C16" s="51" t="s">
        <v>380</v>
      </c>
      <c r="D16" s="51" t="s">
        <v>357</v>
      </c>
      <c r="E16" s="51" t="s">
        <v>362</v>
      </c>
      <c r="F16" s="52" t="s">
        <v>323</v>
      </c>
      <c r="G16" s="53">
        <v>36913</v>
      </c>
      <c r="H16" s="52" t="s">
        <v>64</v>
      </c>
      <c r="I16" s="52" t="s">
        <v>315</v>
      </c>
      <c r="J16" s="51" t="s">
        <v>381</v>
      </c>
      <c r="K16" s="52">
        <v>11</v>
      </c>
      <c r="L16" s="54" t="s">
        <v>727</v>
      </c>
      <c r="M16" s="54">
        <v>6.04</v>
      </c>
      <c r="N16" s="54">
        <v>39.36</v>
      </c>
      <c r="O16" s="54">
        <v>26.54</v>
      </c>
      <c r="P16" s="55">
        <f t="shared" si="1"/>
        <v>71.94</v>
      </c>
      <c r="Q16" s="55" t="s">
        <v>317</v>
      </c>
    </row>
    <row r="17" spans="1:17" x14ac:dyDescent="0.25">
      <c r="A17" s="49" t="s">
        <v>43</v>
      </c>
      <c r="B17" s="50">
        <v>12</v>
      </c>
      <c r="C17" s="51" t="s">
        <v>442</v>
      </c>
      <c r="D17" s="51" t="s">
        <v>443</v>
      </c>
      <c r="E17" s="51" t="s">
        <v>369</v>
      </c>
      <c r="F17" s="52" t="s">
        <v>323</v>
      </c>
      <c r="G17" s="53">
        <v>37138</v>
      </c>
      <c r="H17" s="52" t="s">
        <v>64</v>
      </c>
      <c r="I17" s="52" t="s">
        <v>315</v>
      </c>
      <c r="J17" s="51" t="s">
        <v>444</v>
      </c>
      <c r="K17" s="52">
        <v>11</v>
      </c>
      <c r="L17" s="54" t="s">
        <v>730</v>
      </c>
      <c r="M17" s="54">
        <v>3.25</v>
      </c>
      <c r="N17" s="54">
        <v>40</v>
      </c>
      <c r="O17" s="54">
        <v>28.1</v>
      </c>
      <c r="P17" s="55">
        <f t="shared" si="1"/>
        <v>71.349999999999994</v>
      </c>
      <c r="Q17" s="55" t="s">
        <v>317</v>
      </c>
    </row>
    <row r="18" spans="1:17" x14ac:dyDescent="0.25">
      <c r="A18" s="49" t="s">
        <v>39</v>
      </c>
      <c r="B18" s="50">
        <v>13</v>
      </c>
      <c r="C18" s="51" t="s">
        <v>480</v>
      </c>
      <c r="D18" s="51" t="s">
        <v>443</v>
      </c>
      <c r="E18" s="51" t="s">
        <v>330</v>
      </c>
      <c r="F18" s="52" t="s">
        <v>323</v>
      </c>
      <c r="G18" s="53">
        <v>36916</v>
      </c>
      <c r="H18" s="52" t="s">
        <v>64</v>
      </c>
      <c r="I18" s="52" t="s">
        <v>315</v>
      </c>
      <c r="J18" s="51" t="s">
        <v>481</v>
      </c>
      <c r="K18" s="52">
        <v>11</v>
      </c>
      <c r="L18" s="54" t="s">
        <v>749</v>
      </c>
      <c r="M18" s="54">
        <v>4.7</v>
      </c>
      <c r="N18" s="54">
        <v>33.89</v>
      </c>
      <c r="O18" s="54">
        <v>32.119999999999997</v>
      </c>
      <c r="P18" s="55">
        <f t="shared" si="1"/>
        <v>70.710000000000008</v>
      </c>
      <c r="Q18" s="55" t="s">
        <v>317</v>
      </c>
    </row>
    <row r="19" spans="1:17" x14ac:dyDescent="0.25">
      <c r="A19" s="49" t="s">
        <v>63</v>
      </c>
      <c r="B19" s="50">
        <v>14</v>
      </c>
      <c r="C19" s="51" t="s">
        <v>404</v>
      </c>
      <c r="D19" s="51" t="s">
        <v>402</v>
      </c>
      <c r="E19" s="51" t="s">
        <v>405</v>
      </c>
      <c r="F19" s="52" t="s">
        <v>323</v>
      </c>
      <c r="G19" s="53">
        <v>37519</v>
      </c>
      <c r="H19" s="52" t="s">
        <v>64</v>
      </c>
      <c r="I19" s="52" t="s">
        <v>315</v>
      </c>
      <c r="J19" s="51" t="s">
        <v>359</v>
      </c>
      <c r="K19" s="52">
        <v>10</v>
      </c>
      <c r="L19" s="54" t="s">
        <v>704</v>
      </c>
      <c r="M19" s="54">
        <v>3.2</v>
      </c>
      <c r="N19" s="54">
        <v>34.1</v>
      </c>
      <c r="O19" s="54">
        <v>32.94</v>
      </c>
      <c r="P19" s="55">
        <f t="shared" si="1"/>
        <v>70.240000000000009</v>
      </c>
      <c r="Q19" s="55" t="s">
        <v>317</v>
      </c>
    </row>
    <row r="20" spans="1:17" x14ac:dyDescent="0.25">
      <c r="A20" s="49" t="s">
        <v>43</v>
      </c>
      <c r="B20" s="50">
        <v>15</v>
      </c>
      <c r="C20" s="51" t="s">
        <v>467</v>
      </c>
      <c r="D20" s="51" t="s">
        <v>410</v>
      </c>
      <c r="E20" s="51" t="s">
        <v>468</v>
      </c>
      <c r="F20" s="52" t="s">
        <v>323</v>
      </c>
      <c r="G20" s="53">
        <v>37811</v>
      </c>
      <c r="H20" s="52" t="s">
        <v>64</v>
      </c>
      <c r="I20" s="52" t="s">
        <v>315</v>
      </c>
      <c r="J20" s="51" t="s">
        <v>469</v>
      </c>
      <c r="K20" s="52">
        <v>9</v>
      </c>
      <c r="L20" s="54" t="s">
        <v>671</v>
      </c>
      <c r="M20" s="54">
        <v>5</v>
      </c>
      <c r="N20" s="54">
        <v>38.950000000000003</v>
      </c>
      <c r="O20" s="54">
        <v>26.21</v>
      </c>
      <c r="P20" s="55">
        <f t="shared" si="1"/>
        <v>70.16</v>
      </c>
      <c r="Q20" s="55" t="s">
        <v>317</v>
      </c>
    </row>
    <row r="21" spans="1:17" x14ac:dyDescent="0.25">
      <c r="A21" s="49" t="s">
        <v>42</v>
      </c>
      <c r="B21" s="50">
        <v>16</v>
      </c>
      <c r="C21" s="51" t="s">
        <v>502</v>
      </c>
      <c r="D21" s="51" t="s">
        <v>503</v>
      </c>
      <c r="E21" s="51" t="s">
        <v>366</v>
      </c>
      <c r="F21" s="52" t="s">
        <v>323</v>
      </c>
      <c r="G21" s="53">
        <v>37118</v>
      </c>
      <c r="H21" s="52" t="s">
        <v>64</v>
      </c>
      <c r="I21" s="52" t="s">
        <v>315</v>
      </c>
      <c r="J21" s="51" t="s">
        <v>504</v>
      </c>
      <c r="K21" s="52">
        <v>11</v>
      </c>
      <c r="L21" s="54" t="s">
        <v>725</v>
      </c>
      <c r="M21" s="54">
        <v>2.41</v>
      </c>
      <c r="N21" s="54">
        <v>34.729999999999997</v>
      </c>
      <c r="O21" s="54">
        <v>32.61</v>
      </c>
      <c r="P21" s="55">
        <f t="shared" si="1"/>
        <v>69.75</v>
      </c>
      <c r="Q21" s="55" t="s">
        <v>317</v>
      </c>
    </row>
    <row r="22" spans="1:17" x14ac:dyDescent="0.25">
      <c r="A22" s="49" t="s">
        <v>39</v>
      </c>
      <c r="B22" s="50">
        <v>17</v>
      </c>
      <c r="C22" s="51" t="s">
        <v>459</v>
      </c>
      <c r="D22" s="51" t="s">
        <v>460</v>
      </c>
      <c r="E22" s="51" t="s">
        <v>374</v>
      </c>
      <c r="F22" s="52" t="s">
        <v>323</v>
      </c>
      <c r="G22" s="53">
        <v>37382</v>
      </c>
      <c r="H22" s="52" t="s">
        <v>64</v>
      </c>
      <c r="I22" s="52" t="s">
        <v>315</v>
      </c>
      <c r="J22" s="51" t="s">
        <v>423</v>
      </c>
      <c r="K22" s="52">
        <v>10</v>
      </c>
      <c r="L22" s="54" t="s">
        <v>699</v>
      </c>
      <c r="M22" s="54">
        <v>5.8</v>
      </c>
      <c r="N22" s="54">
        <v>35.57</v>
      </c>
      <c r="O22" s="54">
        <v>28.37</v>
      </c>
      <c r="P22" s="55">
        <f t="shared" si="1"/>
        <v>69.739999999999995</v>
      </c>
      <c r="Q22" s="55" t="s">
        <v>317</v>
      </c>
    </row>
    <row r="23" spans="1:17" x14ac:dyDescent="0.25">
      <c r="A23" s="18" t="s">
        <v>63</v>
      </c>
      <c r="B23" s="19">
        <v>18</v>
      </c>
      <c r="C23" s="20" t="s">
        <v>487</v>
      </c>
      <c r="D23" s="20" t="s">
        <v>415</v>
      </c>
      <c r="E23" s="20" t="s">
        <v>428</v>
      </c>
      <c r="F23" s="21" t="s">
        <v>323</v>
      </c>
      <c r="G23" s="22">
        <v>37103</v>
      </c>
      <c r="H23" s="21" t="s">
        <v>64</v>
      </c>
      <c r="I23" s="21" t="s">
        <v>315</v>
      </c>
      <c r="J23" s="20" t="s">
        <v>488</v>
      </c>
      <c r="K23" s="21">
        <v>11</v>
      </c>
      <c r="L23" s="35" t="s">
        <v>736</v>
      </c>
      <c r="M23" s="35">
        <v>5.62</v>
      </c>
      <c r="N23" s="35">
        <v>35.36</v>
      </c>
      <c r="O23" s="35">
        <v>28.75</v>
      </c>
      <c r="P23" s="30">
        <f t="shared" si="1"/>
        <v>69.72999999999999</v>
      </c>
      <c r="Q23" s="35" t="s">
        <v>319</v>
      </c>
    </row>
    <row r="24" spans="1:17" x14ac:dyDescent="0.25">
      <c r="A24" s="18" t="s">
        <v>21</v>
      </c>
      <c r="B24" s="19">
        <v>19</v>
      </c>
      <c r="C24" s="20" t="s">
        <v>397</v>
      </c>
      <c r="D24" s="20" t="s">
        <v>357</v>
      </c>
      <c r="E24" s="20" t="s">
        <v>374</v>
      </c>
      <c r="F24" s="21" t="s">
        <v>323</v>
      </c>
      <c r="G24" s="22">
        <v>37774</v>
      </c>
      <c r="H24" s="21" t="s">
        <v>64</v>
      </c>
      <c r="I24" s="21" t="s">
        <v>315</v>
      </c>
      <c r="J24" s="20" t="s">
        <v>398</v>
      </c>
      <c r="K24" s="21">
        <v>9</v>
      </c>
      <c r="L24" s="35" t="s">
        <v>666</v>
      </c>
      <c r="M24" s="35">
        <v>4.5</v>
      </c>
      <c r="N24" s="35">
        <v>32.840000000000003</v>
      </c>
      <c r="O24" s="35">
        <v>32.36</v>
      </c>
      <c r="P24" s="30">
        <f t="shared" si="1"/>
        <v>69.7</v>
      </c>
      <c r="Q24" s="35" t="s">
        <v>319</v>
      </c>
    </row>
    <row r="25" spans="1:17" x14ac:dyDescent="0.25">
      <c r="A25" s="18" t="s">
        <v>62</v>
      </c>
      <c r="B25" s="19">
        <v>20</v>
      </c>
      <c r="C25" s="20" t="s">
        <v>521</v>
      </c>
      <c r="D25" s="20" t="s">
        <v>489</v>
      </c>
      <c r="E25" s="20" t="s">
        <v>337</v>
      </c>
      <c r="F25" s="21" t="s">
        <v>323</v>
      </c>
      <c r="G25" s="22">
        <v>37186</v>
      </c>
      <c r="H25" s="21" t="s">
        <v>64</v>
      </c>
      <c r="I25" s="21" t="s">
        <v>315</v>
      </c>
      <c r="J25" s="20" t="s">
        <v>522</v>
      </c>
      <c r="K25" s="21">
        <v>11</v>
      </c>
      <c r="L25" s="35" t="s">
        <v>744</v>
      </c>
      <c r="M25" s="35">
        <v>3.54</v>
      </c>
      <c r="N25" s="35">
        <v>33.68</v>
      </c>
      <c r="O25" s="36">
        <v>32.4</v>
      </c>
      <c r="P25" s="31">
        <f t="shared" si="1"/>
        <v>69.62</v>
      </c>
      <c r="Q25" s="36" t="s">
        <v>319</v>
      </c>
    </row>
    <row r="26" spans="1:17" x14ac:dyDescent="0.25">
      <c r="A26" s="18" t="s">
        <v>60</v>
      </c>
      <c r="B26" s="19">
        <v>21</v>
      </c>
      <c r="C26" s="20" t="s">
        <v>372</v>
      </c>
      <c r="D26" s="20" t="s">
        <v>373</v>
      </c>
      <c r="E26" s="20" t="s">
        <v>374</v>
      </c>
      <c r="F26" s="21" t="s">
        <v>323</v>
      </c>
      <c r="G26" s="22">
        <v>37074</v>
      </c>
      <c r="H26" s="21" t="s">
        <v>64</v>
      </c>
      <c r="I26" s="21" t="s">
        <v>315</v>
      </c>
      <c r="J26" s="20" t="s">
        <v>375</v>
      </c>
      <c r="K26" s="21">
        <v>11</v>
      </c>
      <c r="L26" s="35" t="s">
        <v>742</v>
      </c>
      <c r="M26" s="35">
        <v>2.42</v>
      </c>
      <c r="N26" s="35">
        <v>37.47</v>
      </c>
      <c r="O26" s="36">
        <v>29.62</v>
      </c>
      <c r="P26" s="31">
        <f t="shared" si="1"/>
        <v>69.510000000000005</v>
      </c>
      <c r="Q26" s="36" t="s">
        <v>319</v>
      </c>
    </row>
    <row r="27" spans="1:17" x14ac:dyDescent="0.25">
      <c r="A27" s="18" t="s">
        <v>20</v>
      </c>
      <c r="B27" s="19">
        <v>22</v>
      </c>
      <c r="C27" s="20" t="s">
        <v>360</v>
      </c>
      <c r="D27" s="20" t="s">
        <v>361</v>
      </c>
      <c r="E27" s="20" t="s">
        <v>362</v>
      </c>
      <c r="F27" s="21" t="s">
        <v>323</v>
      </c>
      <c r="G27" s="22">
        <v>37474</v>
      </c>
      <c r="H27" s="21" t="s">
        <v>64</v>
      </c>
      <c r="I27" s="21" t="s">
        <v>315</v>
      </c>
      <c r="J27" s="20" t="s">
        <v>363</v>
      </c>
      <c r="K27" s="21">
        <v>9</v>
      </c>
      <c r="L27" s="35" t="s">
        <v>676</v>
      </c>
      <c r="M27" s="35">
        <v>3.98</v>
      </c>
      <c r="N27" s="35">
        <v>32.840000000000003</v>
      </c>
      <c r="O27" s="35">
        <v>32.65</v>
      </c>
      <c r="P27" s="30">
        <f t="shared" si="1"/>
        <v>69.47</v>
      </c>
      <c r="Q27" s="35" t="s">
        <v>319</v>
      </c>
    </row>
    <row r="28" spans="1:17" x14ac:dyDescent="0.25">
      <c r="A28" s="18" t="s">
        <v>37</v>
      </c>
      <c r="B28" s="19">
        <v>23</v>
      </c>
      <c r="C28" s="20" t="s">
        <v>376</v>
      </c>
      <c r="D28" s="20" t="s">
        <v>338</v>
      </c>
      <c r="E28" s="20" t="s">
        <v>330</v>
      </c>
      <c r="F28" s="21" t="s">
        <v>377</v>
      </c>
      <c r="G28" s="22">
        <v>37097</v>
      </c>
      <c r="H28" s="21" t="s">
        <v>64</v>
      </c>
      <c r="I28" s="21" t="s">
        <v>315</v>
      </c>
      <c r="J28" s="20" t="s">
        <v>378</v>
      </c>
      <c r="K28" s="21">
        <v>11</v>
      </c>
      <c r="L28" s="35" t="s">
        <v>726</v>
      </c>
      <c r="M28" s="35">
        <v>6.37</v>
      </c>
      <c r="N28" s="35">
        <v>35.78</v>
      </c>
      <c r="O28" s="35">
        <v>26.95</v>
      </c>
      <c r="P28" s="30">
        <f t="shared" si="1"/>
        <v>69.099999999999994</v>
      </c>
      <c r="Q28" s="35" t="s">
        <v>319</v>
      </c>
    </row>
    <row r="29" spans="1:17" x14ac:dyDescent="0.25">
      <c r="A29" s="17" t="s">
        <v>17</v>
      </c>
      <c r="B29" s="10">
        <v>24</v>
      </c>
      <c r="C29" s="11" t="s">
        <v>436</v>
      </c>
      <c r="D29" s="11" t="s">
        <v>332</v>
      </c>
      <c r="E29" s="11" t="s">
        <v>437</v>
      </c>
      <c r="F29" s="12" t="s">
        <v>323</v>
      </c>
      <c r="G29" s="13">
        <v>37240</v>
      </c>
      <c r="H29" s="12" t="s">
        <v>64</v>
      </c>
      <c r="I29" s="12" t="s">
        <v>315</v>
      </c>
      <c r="J29" s="11" t="s">
        <v>438</v>
      </c>
      <c r="K29" s="12">
        <v>11</v>
      </c>
      <c r="L29" s="35" t="s">
        <v>731</v>
      </c>
      <c r="M29" s="35">
        <v>8.7899999999999991</v>
      </c>
      <c r="N29" s="35">
        <v>35.57</v>
      </c>
      <c r="O29" s="36">
        <v>24.61</v>
      </c>
      <c r="P29" s="31">
        <f t="shared" si="1"/>
        <v>68.97</v>
      </c>
      <c r="Q29" s="36" t="s">
        <v>319</v>
      </c>
    </row>
    <row r="30" spans="1:17" x14ac:dyDescent="0.25">
      <c r="A30" s="18" t="s">
        <v>34</v>
      </c>
      <c r="B30" s="19">
        <v>25</v>
      </c>
      <c r="C30" s="20" t="s">
        <v>364</v>
      </c>
      <c r="D30" s="20" t="s">
        <v>365</v>
      </c>
      <c r="E30" s="20" t="s">
        <v>366</v>
      </c>
      <c r="F30" s="21" t="s">
        <v>323</v>
      </c>
      <c r="G30" s="22">
        <v>37394</v>
      </c>
      <c r="H30" s="21" t="s">
        <v>64</v>
      </c>
      <c r="I30" s="21" t="s">
        <v>315</v>
      </c>
      <c r="J30" s="20" t="s">
        <v>348</v>
      </c>
      <c r="K30" s="21">
        <v>10</v>
      </c>
      <c r="L30" s="35" t="s">
        <v>706</v>
      </c>
      <c r="M30" s="35">
        <v>6.79</v>
      </c>
      <c r="N30" s="35">
        <v>33.68</v>
      </c>
      <c r="O30" s="35">
        <v>28.48</v>
      </c>
      <c r="P30" s="30">
        <f t="shared" si="1"/>
        <v>68.95</v>
      </c>
      <c r="Q30" s="35" t="s">
        <v>319</v>
      </c>
    </row>
    <row r="31" spans="1:17" x14ac:dyDescent="0.25">
      <c r="A31" s="18" t="s">
        <v>62</v>
      </c>
      <c r="B31" s="19">
        <v>26</v>
      </c>
      <c r="C31" s="20" t="s">
        <v>518</v>
      </c>
      <c r="D31" s="20" t="s">
        <v>332</v>
      </c>
      <c r="E31" s="20" t="s">
        <v>519</v>
      </c>
      <c r="F31" s="21" t="s">
        <v>323</v>
      </c>
      <c r="G31" s="22">
        <v>37222</v>
      </c>
      <c r="H31" s="21" t="s">
        <v>64</v>
      </c>
      <c r="I31" s="21" t="s">
        <v>315</v>
      </c>
      <c r="J31" s="20" t="s">
        <v>520</v>
      </c>
      <c r="K31" s="21">
        <v>11</v>
      </c>
      <c r="L31" s="35" t="s">
        <v>741</v>
      </c>
      <c r="M31" s="35">
        <v>4.58</v>
      </c>
      <c r="N31" s="35">
        <v>34.520000000000003</v>
      </c>
      <c r="O31" s="35">
        <v>29.68</v>
      </c>
      <c r="P31" s="30">
        <f t="shared" si="1"/>
        <v>68.78</v>
      </c>
      <c r="Q31" s="35" t="s">
        <v>319</v>
      </c>
    </row>
    <row r="32" spans="1:17" x14ac:dyDescent="0.25">
      <c r="A32" s="18" t="s">
        <v>39</v>
      </c>
      <c r="B32" s="19">
        <v>27</v>
      </c>
      <c r="C32" s="20" t="s">
        <v>470</v>
      </c>
      <c r="D32" s="20" t="s">
        <v>329</v>
      </c>
      <c r="E32" s="20" t="s">
        <v>369</v>
      </c>
      <c r="F32" s="21" t="s">
        <v>323</v>
      </c>
      <c r="G32" s="22">
        <v>37685</v>
      </c>
      <c r="H32" s="21" t="s">
        <v>64</v>
      </c>
      <c r="I32" s="21" t="s">
        <v>315</v>
      </c>
      <c r="J32" s="20" t="s">
        <v>471</v>
      </c>
      <c r="K32" s="21">
        <v>10</v>
      </c>
      <c r="L32" s="35" t="s">
        <v>702</v>
      </c>
      <c r="M32" s="35">
        <v>4.5</v>
      </c>
      <c r="N32" s="35">
        <v>34.729999999999997</v>
      </c>
      <c r="O32" s="36">
        <v>29.35</v>
      </c>
      <c r="P32" s="31">
        <f t="shared" si="1"/>
        <v>68.58</v>
      </c>
      <c r="Q32" s="36" t="s">
        <v>319</v>
      </c>
    </row>
    <row r="33" spans="1:17" x14ac:dyDescent="0.25">
      <c r="A33" s="18" t="s">
        <v>21</v>
      </c>
      <c r="B33" s="19">
        <v>28</v>
      </c>
      <c r="C33" s="20" t="s">
        <v>382</v>
      </c>
      <c r="D33" s="20" t="s">
        <v>383</v>
      </c>
      <c r="E33" s="20" t="s">
        <v>384</v>
      </c>
      <c r="F33" s="21" t="s">
        <v>323</v>
      </c>
      <c r="G33" s="22">
        <v>37028</v>
      </c>
      <c r="H33" s="21" t="s">
        <v>64</v>
      </c>
      <c r="I33" s="21" t="s">
        <v>315</v>
      </c>
      <c r="J33" s="20" t="s">
        <v>385</v>
      </c>
      <c r="K33" s="21">
        <v>11</v>
      </c>
      <c r="L33" s="35" t="s">
        <v>745</v>
      </c>
      <c r="M33" s="35">
        <v>3.96</v>
      </c>
      <c r="N33" s="35">
        <v>35.78</v>
      </c>
      <c r="O33" s="36">
        <v>28.4</v>
      </c>
      <c r="P33" s="31">
        <f t="shared" si="1"/>
        <v>68.14</v>
      </c>
      <c r="Q33" s="36" t="s">
        <v>319</v>
      </c>
    </row>
    <row r="34" spans="1:17" x14ac:dyDescent="0.25">
      <c r="A34" s="18" t="s">
        <v>37</v>
      </c>
      <c r="B34" s="19">
        <v>29</v>
      </c>
      <c r="C34" s="20" t="s">
        <v>506</v>
      </c>
      <c r="D34" s="20" t="s">
        <v>357</v>
      </c>
      <c r="E34" s="20" t="s">
        <v>484</v>
      </c>
      <c r="F34" s="21" t="s">
        <v>377</v>
      </c>
      <c r="G34" s="22">
        <v>37246</v>
      </c>
      <c r="H34" s="21" t="s">
        <v>64</v>
      </c>
      <c r="I34" s="21" t="s">
        <v>315</v>
      </c>
      <c r="J34" s="20" t="s">
        <v>507</v>
      </c>
      <c r="K34" s="21">
        <v>11</v>
      </c>
      <c r="L34" s="35" t="s">
        <v>748</v>
      </c>
      <c r="M34" s="35">
        <v>2.29</v>
      </c>
      <c r="N34" s="35">
        <v>36.42</v>
      </c>
      <c r="O34" s="35">
        <v>29.41</v>
      </c>
      <c r="P34" s="30">
        <f t="shared" si="1"/>
        <v>68.12</v>
      </c>
      <c r="Q34" s="35" t="s">
        <v>319</v>
      </c>
    </row>
    <row r="35" spans="1:17" x14ac:dyDescent="0.25">
      <c r="A35" s="17" t="s">
        <v>9</v>
      </c>
      <c r="B35" s="10">
        <v>30</v>
      </c>
      <c r="C35" s="11" t="s">
        <v>490</v>
      </c>
      <c r="D35" s="11" t="s">
        <v>455</v>
      </c>
      <c r="E35" s="11" t="s">
        <v>366</v>
      </c>
      <c r="F35" s="12" t="s">
        <v>323</v>
      </c>
      <c r="G35" s="13">
        <v>37147</v>
      </c>
      <c r="H35" s="12" t="s">
        <v>64</v>
      </c>
      <c r="I35" s="12" t="s">
        <v>315</v>
      </c>
      <c r="J35" s="11" t="s">
        <v>491</v>
      </c>
      <c r="K35" s="12">
        <v>11</v>
      </c>
      <c r="L35" s="35" t="s">
        <v>750</v>
      </c>
      <c r="M35" s="35">
        <v>2.5</v>
      </c>
      <c r="N35" s="35">
        <v>33.89</v>
      </c>
      <c r="O35" s="36">
        <v>31.54</v>
      </c>
      <c r="P35" s="31">
        <f t="shared" si="1"/>
        <v>67.930000000000007</v>
      </c>
      <c r="Q35" s="36" t="s">
        <v>319</v>
      </c>
    </row>
    <row r="36" spans="1:17" x14ac:dyDescent="0.25">
      <c r="A36" s="18" t="s">
        <v>37</v>
      </c>
      <c r="B36" s="19">
        <v>31</v>
      </c>
      <c r="C36" s="20" t="s">
        <v>513</v>
      </c>
      <c r="D36" s="20" t="s">
        <v>410</v>
      </c>
      <c r="E36" s="20" t="s">
        <v>330</v>
      </c>
      <c r="F36" s="21" t="s">
        <v>377</v>
      </c>
      <c r="G36" s="22">
        <v>37910</v>
      </c>
      <c r="H36" s="21" t="s">
        <v>64</v>
      </c>
      <c r="I36" s="21" t="s">
        <v>315</v>
      </c>
      <c r="J36" s="20" t="s">
        <v>378</v>
      </c>
      <c r="K36" s="21">
        <v>9</v>
      </c>
      <c r="L36" s="35" t="s">
        <v>662</v>
      </c>
      <c r="M36" s="35">
        <v>3.54</v>
      </c>
      <c r="N36" s="35">
        <v>32.840000000000003</v>
      </c>
      <c r="O36" s="35">
        <v>31.47</v>
      </c>
      <c r="P36" s="30">
        <f t="shared" si="1"/>
        <v>67.849999999999994</v>
      </c>
      <c r="Q36" s="35" t="s">
        <v>319</v>
      </c>
    </row>
    <row r="37" spans="1:17" x14ac:dyDescent="0.25">
      <c r="A37" s="18" t="s">
        <v>43</v>
      </c>
      <c r="B37" s="19">
        <v>32</v>
      </c>
      <c r="C37" s="20" t="s">
        <v>414</v>
      </c>
      <c r="D37" s="20" t="s">
        <v>415</v>
      </c>
      <c r="E37" s="20" t="s">
        <v>374</v>
      </c>
      <c r="F37" s="21" t="s">
        <v>323</v>
      </c>
      <c r="G37" s="22">
        <v>37299</v>
      </c>
      <c r="H37" s="21" t="s">
        <v>64</v>
      </c>
      <c r="I37" s="21" t="s">
        <v>315</v>
      </c>
      <c r="J37" s="20" t="s">
        <v>416</v>
      </c>
      <c r="K37" s="21">
        <v>10</v>
      </c>
      <c r="L37" s="35" t="s">
        <v>690</v>
      </c>
      <c r="M37" s="35">
        <v>4.9000000000000004</v>
      </c>
      <c r="N37" s="35">
        <v>33.68</v>
      </c>
      <c r="O37" s="35">
        <v>28.62</v>
      </c>
      <c r="P37" s="30">
        <f t="shared" si="1"/>
        <v>67.2</v>
      </c>
      <c r="Q37" s="35" t="s">
        <v>319</v>
      </c>
    </row>
    <row r="38" spans="1:17" x14ac:dyDescent="0.25">
      <c r="A38" s="18" t="s">
        <v>43</v>
      </c>
      <c r="B38" s="19">
        <v>33</v>
      </c>
      <c r="C38" s="20" t="s">
        <v>448</v>
      </c>
      <c r="D38" s="20" t="s">
        <v>449</v>
      </c>
      <c r="E38" s="20" t="s">
        <v>369</v>
      </c>
      <c r="F38" s="21" t="s">
        <v>323</v>
      </c>
      <c r="G38" s="22">
        <v>38168</v>
      </c>
      <c r="H38" s="21" t="s">
        <v>64</v>
      </c>
      <c r="I38" s="21" t="s">
        <v>315</v>
      </c>
      <c r="J38" s="20" t="s">
        <v>450</v>
      </c>
      <c r="K38" s="21">
        <v>10</v>
      </c>
      <c r="L38" s="35" t="s">
        <v>695</v>
      </c>
      <c r="M38" s="35">
        <v>5.2</v>
      </c>
      <c r="N38" s="35">
        <v>35.78</v>
      </c>
      <c r="O38" s="35">
        <v>26.1</v>
      </c>
      <c r="P38" s="30">
        <f t="shared" si="1"/>
        <v>67.080000000000013</v>
      </c>
      <c r="Q38" s="35" t="s">
        <v>319</v>
      </c>
    </row>
    <row r="39" spans="1:17" x14ac:dyDescent="0.25">
      <c r="A39" s="18" t="s">
        <v>63</v>
      </c>
      <c r="B39" s="19">
        <v>34</v>
      </c>
      <c r="C39" s="20" t="s">
        <v>505</v>
      </c>
      <c r="D39" s="20" t="s">
        <v>361</v>
      </c>
      <c r="E39" s="20" t="s">
        <v>405</v>
      </c>
      <c r="F39" s="21" t="s">
        <v>323</v>
      </c>
      <c r="G39" s="22">
        <v>37517</v>
      </c>
      <c r="H39" s="21" t="s">
        <v>64</v>
      </c>
      <c r="I39" s="21" t="s">
        <v>315</v>
      </c>
      <c r="J39" s="20" t="s">
        <v>359</v>
      </c>
      <c r="K39" s="21">
        <v>10</v>
      </c>
      <c r="L39" s="35" t="s">
        <v>691</v>
      </c>
      <c r="M39" s="35">
        <v>6.04</v>
      </c>
      <c r="N39" s="35">
        <v>31.78</v>
      </c>
      <c r="O39" s="35">
        <v>29.01</v>
      </c>
      <c r="P39" s="30">
        <f t="shared" ref="P39:P70" si="2">SUM(M39:O39)</f>
        <v>66.83</v>
      </c>
      <c r="Q39" s="35" t="s">
        <v>319</v>
      </c>
    </row>
    <row r="40" spans="1:17" x14ac:dyDescent="0.25">
      <c r="A40" s="18" t="s">
        <v>62</v>
      </c>
      <c r="B40" s="19">
        <v>35</v>
      </c>
      <c r="C40" s="20" t="s">
        <v>461</v>
      </c>
      <c r="D40" s="20" t="s">
        <v>410</v>
      </c>
      <c r="E40" s="20" t="s">
        <v>462</v>
      </c>
      <c r="F40" s="21" t="s">
        <v>323</v>
      </c>
      <c r="G40" s="22">
        <v>37446</v>
      </c>
      <c r="H40" s="21" t="s">
        <v>64</v>
      </c>
      <c r="I40" s="21" t="s">
        <v>315</v>
      </c>
      <c r="J40" s="20" t="s">
        <v>463</v>
      </c>
      <c r="K40" s="21">
        <v>10</v>
      </c>
      <c r="L40" s="35" t="s">
        <v>701</v>
      </c>
      <c r="M40" s="35">
        <v>4.7</v>
      </c>
      <c r="N40" s="35">
        <v>37.26</v>
      </c>
      <c r="O40" s="36">
        <v>24.52</v>
      </c>
      <c r="P40" s="31">
        <f t="shared" si="2"/>
        <v>66.48</v>
      </c>
      <c r="Q40" s="36" t="s">
        <v>319</v>
      </c>
    </row>
    <row r="41" spans="1:17" x14ac:dyDescent="0.25">
      <c r="A41" s="18" t="s">
        <v>43</v>
      </c>
      <c r="B41" s="19">
        <v>36</v>
      </c>
      <c r="C41" s="20" t="s">
        <v>464</v>
      </c>
      <c r="D41" s="20" t="s">
        <v>465</v>
      </c>
      <c r="E41" s="20" t="s">
        <v>337</v>
      </c>
      <c r="F41" s="21" t="s">
        <v>323</v>
      </c>
      <c r="G41" s="22">
        <v>37964</v>
      </c>
      <c r="H41" s="21" t="s">
        <v>64</v>
      </c>
      <c r="I41" s="21" t="s">
        <v>315</v>
      </c>
      <c r="J41" s="20" t="s">
        <v>466</v>
      </c>
      <c r="K41" s="21">
        <v>9</v>
      </c>
      <c r="L41" s="35" t="s">
        <v>672</v>
      </c>
      <c r="M41" s="35">
        <v>2.5</v>
      </c>
      <c r="N41" s="35">
        <v>37.47</v>
      </c>
      <c r="O41" s="35">
        <v>26.24</v>
      </c>
      <c r="P41" s="30">
        <f t="shared" si="2"/>
        <v>66.209999999999994</v>
      </c>
      <c r="Q41" s="35" t="s">
        <v>319</v>
      </c>
    </row>
    <row r="42" spans="1:17" x14ac:dyDescent="0.25">
      <c r="A42" s="18" t="s">
        <v>33</v>
      </c>
      <c r="B42" s="19">
        <v>37</v>
      </c>
      <c r="C42" s="20" t="s">
        <v>456</v>
      </c>
      <c r="D42" s="20" t="s">
        <v>457</v>
      </c>
      <c r="E42" s="20" t="s">
        <v>333</v>
      </c>
      <c r="F42" s="21" t="s">
        <v>323</v>
      </c>
      <c r="G42" s="22">
        <v>37513</v>
      </c>
      <c r="H42" s="21" t="s">
        <v>64</v>
      </c>
      <c r="I42" s="21" t="s">
        <v>315</v>
      </c>
      <c r="J42" s="20" t="s">
        <v>458</v>
      </c>
      <c r="K42" s="21">
        <v>10</v>
      </c>
      <c r="L42" s="35" t="s">
        <v>694</v>
      </c>
      <c r="M42" s="35">
        <v>1.66</v>
      </c>
      <c r="N42" s="35">
        <v>35.36</v>
      </c>
      <c r="O42" s="35">
        <v>29.15</v>
      </c>
      <c r="P42" s="30">
        <f t="shared" si="2"/>
        <v>66.169999999999987</v>
      </c>
      <c r="Q42" s="35" t="s">
        <v>319</v>
      </c>
    </row>
    <row r="43" spans="1:17" x14ac:dyDescent="0.25">
      <c r="A43" s="18" t="s">
        <v>19</v>
      </c>
      <c r="B43" s="19">
        <v>38</v>
      </c>
      <c r="C43" s="20" t="s">
        <v>510</v>
      </c>
      <c r="D43" s="20" t="s">
        <v>511</v>
      </c>
      <c r="E43" s="20" t="s">
        <v>484</v>
      </c>
      <c r="F43" s="21" t="s">
        <v>323</v>
      </c>
      <c r="G43" s="22">
        <v>37298</v>
      </c>
      <c r="H43" s="21" t="s">
        <v>64</v>
      </c>
      <c r="I43" s="21" t="s">
        <v>315</v>
      </c>
      <c r="J43" s="20" t="s">
        <v>512</v>
      </c>
      <c r="K43" s="21">
        <v>11</v>
      </c>
      <c r="L43" s="35" t="s">
        <v>743</v>
      </c>
      <c r="M43" s="35">
        <v>2.91</v>
      </c>
      <c r="N43" s="35">
        <v>34.31</v>
      </c>
      <c r="O43" s="36">
        <v>28.87</v>
      </c>
      <c r="P43" s="31">
        <f t="shared" si="2"/>
        <v>66.09</v>
      </c>
      <c r="Q43" s="36" t="s">
        <v>319</v>
      </c>
    </row>
    <row r="44" spans="1:17" x14ac:dyDescent="0.25">
      <c r="A44" s="18" t="s">
        <v>43</v>
      </c>
      <c r="B44" s="19">
        <v>39</v>
      </c>
      <c r="C44" s="20" t="s">
        <v>445</v>
      </c>
      <c r="D44" s="20" t="s">
        <v>446</v>
      </c>
      <c r="E44" s="20" t="s">
        <v>369</v>
      </c>
      <c r="F44" s="21" t="s">
        <v>323</v>
      </c>
      <c r="G44" s="22">
        <v>37530</v>
      </c>
      <c r="H44" s="21" t="s">
        <v>64</v>
      </c>
      <c r="I44" s="21" t="s">
        <v>315</v>
      </c>
      <c r="J44" s="20" t="s">
        <v>447</v>
      </c>
      <c r="K44" s="21">
        <v>10</v>
      </c>
      <c r="L44" s="35" t="s">
        <v>692</v>
      </c>
      <c r="M44" s="35">
        <v>3.95</v>
      </c>
      <c r="N44" s="35">
        <v>35.36</v>
      </c>
      <c r="O44" s="36">
        <v>26.54</v>
      </c>
      <c r="P44" s="31">
        <f t="shared" si="2"/>
        <v>65.849999999999994</v>
      </c>
      <c r="Q44" s="36" t="s">
        <v>319</v>
      </c>
    </row>
    <row r="45" spans="1:17" x14ac:dyDescent="0.25">
      <c r="A45" s="18" t="s">
        <v>17</v>
      </c>
      <c r="B45" s="19">
        <v>40</v>
      </c>
      <c r="C45" s="20" t="s">
        <v>417</v>
      </c>
      <c r="D45" s="20" t="s">
        <v>395</v>
      </c>
      <c r="E45" s="20" t="s">
        <v>374</v>
      </c>
      <c r="F45" s="21" t="s">
        <v>323</v>
      </c>
      <c r="G45" s="22">
        <v>36964</v>
      </c>
      <c r="H45" s="21" t="s">
        <v>64</v>
      </c>
      <c r="I45" s="21" t="s">
        <v>315</v>
      </c>
      <c r="J45" s="20" t="s">
        <v>418</v>
      </c>
      <c r="K45" s="21">
        <v>11</v>
      </c>
      <c r="L45" s="35" t="s">
        <v>737</v>
      </c>
      <c r="M45" s="35">
        <v>2.75</v>
      </c>
      <c r="N45" s="35">
        <v>33.68</v>
      </c>
      <c r="O45" s="36">
        <v>29.12</v>
      </c>
      <c r="P45" s="31">
        <f t="shared" si="2"/>
        <v>65.55</v>
      </c>
      <c r="Q45" s="36" t="s">
        <v>319</v>
      </c>
    </row>
    <row r="46" spans="1:17" x14ac:dyDescent="0.25">
      <c r="A46" s="18" t="s">
        <v>21</v>
      </c>
      <c r="B46" s="19">
        <v>41</v>
      </c>
      <c r="C46" s="20" t="s">
        <v>394</v>
      </c>
      <c r="D46" s="20" t="s">
        <v>395</v>
      </c>
      <c r="E46" s="20" t="s">
        <v>369</v>
      </c>
      <c r="F46" s="21" t="s">
        <v>323</v>
      </c>
      <c r="G46" s="22">
        <v>37741</v>
      </c>
      <c r="H46" s="21" t="s">
        <v>64</v>
      </c>
      <c r="I46" s="21" t="s">
        <v>315</v>
      </c>
      <c r="J46" s="20" t="s">
        <v>396</v>
      </c>
      <c r="K46" s="21">
        <v>9</v>
      </c>
      <c r="L46" s="35" t="s">
        <v>675</v>
      </c>
      <c r="M46" s="35">
        <v>1.58</v>
      </c>
      <c r="N46" s="35">
        <v>37.049999999999997</v>
      </c>
      <c r="O46" s="35">
        <v>26.19</v>
      </c>
      <c r="P46" s="30">
        <f t="shared" si="2"/>
        <v>64.819999999999993</v>
      </c>
      <c r="Q46" s="35" t="s">
        <v>319</v>
      </c>
    </row>
    <row r="47" spans="1:17" x14ac:dyDescent="0.25">
      <c r="A47" s="18" t="s">
        <v>43</v>
      </c>
      <c r="B47" s="19">
        <v>42</v>
      </c>
      <c r="C47" s="20" t="s">
        <v>492</v>
      </c>
      <c r="D47" s="20" t="s">
        <v>479</v>
      </c>
      <c r="E47" s="20" t="s">
        <v>330</v>
      </c>
      <c r="F47" s="21" t="s">
        <v>323</v>
      </c>
      <c r="G47" s="22">
        <v>37421</v>
      </c>
      <c r="H47" s="21" t="s">
        <v>64</v>
      </c>
      <c r="I47" s="21" t="s">
        <v>315</v>
      </c>
      <c r="J47" s="20" t="s">
        <v>493</v>
      </c>
      <c r="K47" s="21">
        <v>10</v>
      </c>
      <c r="L47" s="35" t="s">
        <v>700</v>
      </c>
      <c r="M47" s="35">
        <v>3.12</v>
      </c>
      <c r="N47" s="35">
        <v>36.840000000000003</v>
      </c>
      <c r="O47" s="35">
        <v>23.95</v>
      </c>
      <c r="P47" s="30">
        <f t="shared" si="2"/>
        <v>63.91</v>
      </c>
      <c r="Q47" s="35" t="s">
        <v>319</v>
      </c>
    </row>
    <row r="48" spans="1:17" x14ac:dyDescent="0.25">
      <c r="A48" s="18" t="s">
        <v>48</v>
      </c>
      <c r="B48" s="19">
        <v>43</v>
      </c>
      <c r="C48" s="20" t="s">
        <v>516</v>
      </c>
      <c r="D48" s="20" t="s">
        <v>402</v>
      </c>
      <c r="E48" s="20" t="s">
        <v>374</v>
      </c>
      <c r="F48" s="21" t="s">
        <v>323</v>
      </c>
      <c r="G48" s="22">
        <v>37577</v>
      </c>
      <c r="H48" s="21" t="s">
        <v>64</v>
      </c>
      <c r="I48" s="21" t="s">
        <v>315</v>
      </c>
      <c r="J48" s="20" t="s">
        <v>517</v>
      </c>
      <c r="K48" s="21">
        <v>10</v>
      </c>
      <c r="L48" s="35" t="s">
        <v>696</v>
      </c>
      <c r="M48" s="35">
        <v>5.41</v>
      </c>
      <c r="N48" s="35">
        <v>33.89</v>
      </c>
      <c r="O48" s="36">
        <v>24.52</v>
      </c>
      <c r="P48" s="31">
        <f t="shared" si="2"/>
        <v>63.819999999999993</v>
      </c>
      <c r="Q48" s="36" t="s">
        <v>319</v>
      </c>
    </row>
    <row r="49" spans="1:17" x14ac:dyDescent="0.25">
      <c r="A49" s="18" t="s">
        <v>62</v>
      </c>
      <c r="B49" s="19">
        <v>44</v>
      </c>
      <c r="C49" s="20" t="s">
        <v>390</v>
      </c>
      <c r="D49" s="20" t="s">
        <v>391</v>
      </c>
      <c r="E49" s="20" t="s">
        <v>392</v>
      </c>
      <c r="F49" s="21" t="s">
        <v>323</v>
      </c>
      <c r="G49" s="22">
        <v>37030</v>
      </c>
      <c r="H49" s="21" t="s">
        <v>64</v>
      </c>
      <c r="I49" s="21" t="s">
        <v>315</v>
      </c>
      <c r="J49" s="20" t="s">
        <v>393</v>
      </c>
      <c r="K49" s="21">
        <v>11</v>
      </c>
      <c r="L49" s="35" t="s">
        <v>747</v>
      </c>
      <c r="M49" s="35">
        <v>3.12</v>
      </c>
      <c r="N49" s="35">
        <v>34.31</v>
      </c>
      <c r="O49" s="35">
        <v>25.67</v>
      </c>
      <c r="P49" s="30">
        <f t="shared" si="2"/>
        <v>63.1</v>
      </c>
      <c r="Q49" s="35" t="s">
        <v>319</v>
      </c>
    </row>
    <row r="50" spans="1:17" x14ac:dyDescent="0.25">
      <c r="A50" s="18" t="s">
        <v>37</v>
      </c>
      <c r="B50" s="19">
        <v>45</v>
      </c>
      <c r="C50" s="20" t="s">
        <v>352</v>
      </c>
      <c r="D50" s="20" t="s">
        <v>410</v>
      </c>
      <c r="E50" s="20" t="s">
        <v>428</v>
      </c>
      <c r="F50" s="21" t="s">
        <v>377</v>
      </c>
      <c r="G50" s="22">
        <v>37820</v>
      </c>
      <c r="H50" s="21" t="s">
        <v>64</v>
      </c>
      <c r="I50" s="21" t="s">
        <v>315</v>
      </c>
      <c r="J50" s="20" t="s">
        <v>378</v>
      </c>
      <c r="K50" s="21">
        <v>9</v>
      </c>
      <c r="L50" s="35" t="s">
        <v>670</v>
      </c>
      <c r="M50" s="35">
        <v>3.96</v>
      </c>
      <c r="N50" s="35">
        <v>32.21</v>
      </c>
      <c r="O50" s="35">
        <v>26.83</v>
      </c>
      <c r="P50" s="30">
        <f t="shared" si="2"/>
        <v>63</v>
      </c>
      <c r="Q50" s="35" t="s">
        <v>319</v>
      </c>
    </row>
    <row r="51" spans="1:17" x14ac:dyDescent="0.25">
      <c r="A51" s="18" t="s">
        <v>18</v>
      </c>
      <c r="B51" s="19">
        <v>46</v>
      </c>
      <c r="C51" s="20" t="s">
        <v>500</v>
      </c>
      <c r="D51" s="20" t="s">
        <v>391</v>
      </c>
      <c r="E51" s="20" t="s">
        <v>369</v>
      </c>
      <c r="F51" s="21" t="s">
        <v>377</v>
      </c>
      <c r="G51" s="22">
        <v>37663</v>
      </c>
      <c r="H51" s="21" t="s">
        <v>64</v>
      </c>
      <c r="I51" s="21" t="s">
        <v>315</v>
      </c>
      <c r="J51" s="20" t="s">
        <v>501</v>
      </c>
      <c r="K51" s="21">
        <v>9</v>
      </c>
      <c r="L51" s="35" t="s">
        <v>673</v>
      </c>
      <c r="M51" s="35">
        <v>5.12</v>
      </c>
      <c r="N51" s="35">
        <v>33.68</v>
      </c>
      <c r="O51" s="35">
        <v>24.14</v>
      </c>
      <c r="P51" s="30">
        <f t="shared" si="2"/>
        <v>62.94</v>
      </c>
      <c r="Q51" s="35" t="s">
        <v>319</v>
      </c>
    </row>
    <row r="52" spans="1:17" x14ac:dyDescent="0.25">
      <c r="A52" s="18" t="s">
        <v>62</v>
      </c>
      <c r="B52" s="19">
        <v>47</v>
      </c>
      <c r="C52" s="20" t="s">
        <v>508</v>
      </c>
      <c r="D52" s="20" t="s">
        <v>357</v>
      </c>
      <c r="E52" s="20" t="s">
        <v>473</v>
      </c>
      <c r="F52" s="21" t="s">
        <v>323</v>
      </c>
      <c r="G52" s="22">
        <v>37635</v>
      </c>
      <c r="H52" s="21" t="s">
        <v>64</v>
      </c>
      <c r="I52" s="21" t="s">
        <v>315</v>
      </c>
      <c r="J52" s="20" t="s">
        <v>509</v>
      </c>
      <c r="K52" s="21">
        <v>10</v>
      </c>
      <c r="L52" s="35" t="s">
        <v>705</v>
      </c>
      <c r="M52" s="35">
        <v>2.29</v>
      </c>
      <c r="N52" s="35">
        <v>32.21</v>
      </c>
      <c r="O52" s="35">
        <v>28.29</v>
      </c>
      <c r="P52" s="30">
        <f t="shared" si="2"/>
        <v>62.79</v>
      </c>
      <c r="Q52" s="35" t="s">
        <v>319</v>
      </c>
    </row>
    <row r="53" spans="1:17" x14ac:dyDescent="0.25">
      <c r="A53" s="18" t="s">
        <v>43</v>
      </c>
      <c r="B53" s="19">
        <v>48</v>
      </c>
      <c r="C53" s="20" t="s">
        <v>525</v>
      </c>
      <c r="D53" s="20" t="s">
        <v>477</v>
      </c>
      <c r="E53" s="20" t="s">
        <v>369</v>
      </c>
      <c r="F53" s="21" t="s">
        <v>323</v>
      </c>
      <c r="G53" s="22">
        <v>37898</v>
      </c>
      <c r="H53" s="21" t="s">
        <v>64</v>
      </c>
      <c r="I53" s="21" t="s">
        <v>315</v>
      </c>
      <c r="J53" s="20" t="s">
        <v>526</v>
      </c>
      <c r="K53" s="21">
        <v>9</v>
      </c>
      <c r="L53" s="35" t="s">
        <v>669</v>
      </c>
      <c r="M53" s="35">
        <v>4.3</v>
      </c>
      <c r="N53" s="35">
        <v>34.31</v>
      </c>
      <c r="O53" s="35">
        <v>23.91</v>
      </c>
      <c r="P53" s="30">
        <f t="shared" si="2"/>
        <v>62.519999999999996</v>
      </c>
      <c r="Q53" s="35" t="s">
        <v>319</v>
      </c>
    </row>
    <row r="54" spans="1:17" x14ac:dyDescent="0.25">
      <c r="A54" s="18" t="s">
        <v>36</v>
      </c>
      <c r="B54" s="19">
        <v>49</v>
      </c>
      <c r="C54" s="20" t="s">
        <v>514</v>
      </c>
      <c r="D54" s="20" t="s">
        <v>338</v>
      </c>
      <c r="E54" s="20" t="s">
        <v>337</v>
      </c>
      <c r="F54" s="21" t="s">
        <v>323</v>
      </c>
      <c r="G54" s="22">
        <v>37891</v>
      </c>
      <c r="H54" s="21" t="s">
        <v>64</v>
      </c>
      <c r="I54" s="21" t="s">
        <v>315</v>
      </c>
      <c r="J54" s="20" t="s">
        <v>515</v>
      </c>
      <c r="K54" s="21">
        <v>9</v>
      </c>
      <c r="L54" s="35" t="s">
        <v>674</v>
      </c>
      <c r="M54" s="35">
        <v>2.5</v>
      </c>
      <c r="N54" s="35">
        <v>30.31</v>
      </c>
      <c r="O54" s="35">
        <v>29.5</v>
      </c>
      <c r="P54" s="30">
        <f t="shared" si="2"/>
        <v>62.31</v>
      </c>
      <c r="Q54" s="35" t="s">
        <v>319</v>
      </c>
    </row>
    <row r="55" spans="1:17" x14ac:dyDescent="0.25">
      <c r="A55" s="18" t="s">
        <v>32</v>
      </c>
      <c r="B55" s="19">
        <v>50</v>
      </c>
      <c r="C55" s="20" t="s">
        <v>454</v>
      </c>
      <c r="D55" s="20" t="s">
        <v>455</v>
      </c>
      <c r="E55" s="20" t="s">
        <v>366</v>
      </c>
      <c r="F55" s="21" t="s">
        <v>323</v>
      </c>
      <c r="G55" s="22">
        <v>37696</v>
      </c>
      <c r="H55" s="21" t="s">
        <v>64</v>
      </c>
      <c r="I55" s="21" t="s">
        <v>315</v>
      </c>
      <c r="J55" s="20" t="s">
        <v>400</v>
      </c>
      <c r="K55" s="21">
        <v>9</v>
      </c>
      <c r="L55" s="35" t="s">
        <v>668</v>
      </c>
      <c r="M55" s="35">
        <v>3.3</v>
      </c>
      <c r="N55" s="35">
        <v>29.89</v>
      </c>
      <c r="O55" s="36">
        <v>29.01</v>
      </c>
      <c r="P55" s="31">
        <f t="shared" si="2"/>
        <v>62.2</v>
      </c>
      <c r="Q55" s="36" t="s">
        <v>319</v>
      </c>
    </row>
    <row r="56" spans="1:17" x14ac:dyDescent="0.25">
      <c r="A56" s="18" t="s">
        <v>32</v>
      </c>
      <c r="B56" s="19">
        <v>51</v>
      </c>
      <c r="C56" s="20" t="s">
        <v>453</v>
      </c>
      <c r="D56" s="20" t="s">
        <v>452</v>
      </c>
      <c r="E56" s="20" t="s">
        <v>428</v>
      </c>
      <c r="F56" s="21" t="s">
        <v>323</v>
      </c>
      <c r="G56" s="22">
        <v>37751</v>
      </c>
      <c r="H56" s="21" t="s">
        <v>64</v>
      </c>
      <c r="I56" s="21" t="s">
        <v>315</v>
      </c>
      <c r="J56" s="20" t="s">
        <v>400</v>
      </c>
      <c r="K56" s="21">
        <v>9</v>
      </c>
      <c r="L56" s="35" t="s">
        <v>659</v>
      </c>
      <c r="M56" s="35">
        <v>5.42</v>
      </c>
      <c r="N56" s="35">
        <v>32.42</v>
      </c>
      <c r="O56" s="35">
        <v>24.07</v>
      </c>
      <c r="P56" s="30">
        <f t="shared" si="2"/>
        <v>61.910000000000004</v>
      </c>
      <c r="Q56" s="35" t="s">
        <v>319</v>
      </c>
    </row>
    <row r="57" spans="1:17" x14ac:dyDescent="0.25">
      <c r="A57" s="18" t="s">
        <v>37</v>
      </c>
      <c r="B57" s="19">
        <v>52</v>
      </c>
      <c r="C57" s="20" t="s">
        <v>451</v>
      </c>
      <c r="D57" s="20" t="s">
        <v>452</v>
      </c>
      <c r="E57" s="20" t="s">
        <v>374</v>
      </c>
      <c r="F57" s="21" t="s">
        <v>377</v>
      </c>
      <c r="G57" s="22">
        <v>36805</v>
      </c>
      <c r="H57" s="21" t="s">
        <v>64</v>
      </c>
      <c r="I57" s="21" t="s">
        <v>315</v>
      </c>
      <c r="J57" s="20" t="s">
        <v>378</v>
      </c>
      <c r="K57" s="21">
        <v>11</v>
      </c>
      <c r="L57" s="35" t="s">
        <v>746</v>
      </c>
      <c r="M57" s="35">
        <v>2.5</v>
      </c>
      <c r="N57" s="35">
        <v>33.68</v>
      </c>
      <c r="O57" s="36">
        <v>24.73</v>
      </c>
      <c r="P57" s="31">
        <f t="shared" si="2"/>
        <v>60.91</v>
      </c>
      <c r="Q57" s="36" t="s">
        <v>319</v>
      </c>
    </row>
    <row r="58" spans="1:17" x14ac:dyDescent="0.25">
      <c r="A58" s="18" t="s">
        <v>37</v>
      </c>
      <c r="B58" s="19">
        <v>53</v>
      </c>
      <c r="C58" s="20" t="s">
        <v>434</v>
      </c>
      <c r="D58" s="20" t="s">
        <v>410</v>
      </c>
      <c r="E58" s="20" t="s">
        <v>435</v>
      </c>
      <c r="F58" s="21" t="s">
        <v>377</v>
      </c>
      <c r="G58" s="22">
        <v>37334</v>
      </c>
      <c r="H58" s="21" t="s">
        <v>64</v>
      </c>
      <c r="I58" s="21" t="s">
        <v>315</v>
      </c>
      <c r="J58" s="20" t="s">
        <v>433</v>
      </c>
      <c r="K58" s="21">
        <v>10</v>
      </c>
      <c r="L58" s="35" t="s">
        <v>688</v>
      </c>
      <c r="M58" s="35">
        <v>3.54</v>
      </c>
      <c r="N58" s="35">
        <v>28.63</v>
      </c>
      <c r="O58" s="35">
        <v>28.73</v>
      </c>
      <c r="P58" s="30">
        <f t="shared" si="2"/>
        <v>60.900000000000006</v>
      </c>
      <c r="Q58" s="35" t="s">
        <v>319</v>
      </c>
    </row>
    <row r="59" spans="1:17" x14ac:dyDescent="0.25">
      <c r="A59" s="18" t="s">
        <v>37</v>
      </c>
      <c r="B59" s="19">
        <v>54</v>
      </c>
      <c r="C59" s="20" t="s">
        <v>472</v>
      </c>
      <c r="D59" s="20" t="s">
        <v>329</v>
      </c>
      <c r="E59" s="20" t="s">
        <v>369</v>
      </c>
      <c r="F59" s="21" t="s">
        <v>377</v>
      </c>
      <c r="G59" s="22">
        <v>37454</v>
      </c>
      <c r="H59" s="21" t="s">
        <v>64</v>
      </c>
      <c r="I59" s="21" t="s">
        <v>315</v>
      </c>
      <c r="J59" s="20" t="s">
        <v>378</v>
      </c>
      <c r="K59" s="21">
        <v>10</v>
      </c>
      <c r="L59" s="35" t="s">
        <v>697</v>
      </c>
      <c r="M59" s="35">
        <v>1.25</v>
      </c>
      <c r="N59" s="35">
        <v>33.049999999999997</v>
      </c>
      <c r="O59" s="35">
        <v>24.58</v>
      </c>
      <c r="P59" s="30">
        <f t="shared" si="2"/>
        <v>58.879999999999995</v>
      </c>
      <c r="Q59" s="35" t="s">
        <v>319</v>
      </c>
    </row>
    <row r="60" spans="1:17" x14ac:dyDescent="0.25">
      <c r="A60" s="18" t="s">
        <v>32</v>
      </c>
      <c r="B60" s="19">
        <v>55</v>
      </c>
      <c r="C60" s="20" t="s">
        <v>453</v>
      </c>
      <c r="D60" s="20" t="s">
        <v>371</v>
      </c>
      <c r="E60" s="20" t="s">
        <v>428</v>
      </c>
      <c r="F60" s="21" t="s">
        <v>323</v>
      </c>
      <c r="G60" s="22">
        <v>37751</v>
      </c>
      <c r="H60" s="21" t="s">
        <v>64</v>
      </c>
      <c r="I60" s="21" t="s">
        <v>315</v>
      </c>
      <c r="J60" s="20" t="s">
        <v>400</v>
      </c>
      <c r="K60" s="21">
        <v>9</v>
      </c>
      <c r="L60" s="35" t="s">
        <v>664</v>
      </c>
      <c r="M60" s="35">
        <v>3.4</v>
      </c>
      <c r="N60" s="35">
        <v>27.78</v>
      </c>
      <c r="O60" s="35">
        <v>26.01</v>
      </c>
      <c r="P60" s="30">
        <f t="shared" si="2"/>
        <v>57.19</v>
      </c>
      <c r="Q60" s="35" t="s">
        <v>319</v>
      </c>
    </row>
    <row r="61" spans="1:17" x14ac:dyDescent="0.25">
      <c r="A61" s="18" t="s">
        <v>39</v>
      </c>
      <c r="B61" s="19">
        <v>56</v>
      </c>
      <c r="C61" s="20" t="s">
        <v>421</v>
      </c>
      <c r="D61" s="20" t="s">
        <v>422</v>
      </c>
      <c r="E61" s="20" t="s">
        <v>339</v>
      </c>
      <c r="F61" s="21" t="s">
        <v>323</v>
      </c>
      <c r="G61" s="22">
        <v>38080</v>
      </c>
      <c r="H61" s="21" t="s">
        <v>64</v>
      </c>
      <c r="I61" s="21" t="s">
        <v>315</v>
      </c>
      <c r="J61" s="20" t="s">
        <v>423</v>
      </c>
      <c r="K61" s="21">
        <v>9</v>
      </c>
      <c r="L61" s="35" t="s">
        <v>667</v>
      </c>
      <c r="M61" s="35">
        <v>1.45</v>
      </c>
      <c r="N61" s="35">
        <v>25.05</v>
      </c>
      <c r="O61" s="35">
        <v>26.93</v>
      </c>
      <c r="P61" s="30">
        <f t="shared" si="2"/>
        <v>53.43</v>
      </c>
      <c r="Q61" s="35" t="s">
        <v>319</v>
      </c>
    </row>
    <row r="62" spans="1:17" x14ac:dyDescent="0.25">
      <c r="A62" s="18" t="s">
        <v>58</v>
      </c>
      <c r="B62" s="19">
        <v>57</v>
      </c>
      <c r="C62" s="20" t="s">
        <v>367</v>
      </c>
      <c r="D62" s="20" t="s">
        <v>368</v>
      </c>
      <c r="E62" s="20" t="s">
        <v>369</v>
      </c>
      <c r="F62" s="21" t="s">
        <v>323</v>
      </c>
      <c r="G62" s="22">
        <v>37103</v>
      </c>
      <c r="H62" s="21" t="s">
        <v>64</v>
      </c>
      <c r="I62" s="21" t="s">
        <v>315</v>
      </c>
      <c r="J62" s="20" t="s">
        <v>370</v>
      </c>
      <c r="K62" s="21">
        <v>11</v>
      </c>
      <c r="L62" s="35" t="s">
        <v>739</v>
      </c>
      <c r="M62" s="35">
        <v>3.54</v>
      </c>
      <c r="N62" s="35">
        <v>35.15</v>
      </c>
      <c r="O62" s="35">
        <v>0</v>
      </c>
      <c r="P62" s="30">
        <f t="shared" si="2"/>
        <v>38.69</v>
      </c>
      <c r="Q62" s="35" t="s">
        <v>319</v>
      </c>
    </row>
    <row r="63" spans="1:17" x14ac:dyDescent="0.25">
      <c r="A63" s="18" t="s">
        <v>43</v>
      </c>
      <c r="B63" s="19">
        <v>58</v>
      </c>
      <c r="C63" s="20" t="s">
        <v>498</v>
      </c>
      <c r="D63" s="20" t="s">
        <v>338</v>
      </c>
      <c r="E63" s="20" t="s">
        <v>358</v>
      </c>
      <c r="F63" s="21" t="s">
        <v>323</v>
      </c>
      <c r="G63" s="22">
        <v>37775</v>
      </c>
      <c r="H63" s="21" t="s">
        <v>64</v>
      </c>
      <c r="I63" s="21" t="s">
        <v>315</v>
      </c>
      <c r="J63" s="20" t="s">
        <v>499</v>
      </c>
      <c r="K63" s="21">
        <v>9</v>
      </c>
      <c r="L63" s="35" t="s">
        <v>663</v>
      </c>
      <c r="M63" s="35">
        <v>2.08</v>
      </c>
      <c r="N63" s="35">
        <v>35.57</v>
      </c>
      <c r="O63" s="35">
        <v>0</v>
      </c>
      <c r="P63" s="30">
        <f t="shared" si="2"/>
        <v>37.65</v>
      </c>
      <c r="Q63" s="35" t="s">
        <v>319</v>
      </c>
    </row>
    <row r="64" spans="1:17" x14ac:dyDescent="0.25">
      <c r="A64" s="18" t="s">
        <v>37</v>
      </c>
      <c r="B64" s="19">
        <v>59</v>
      </c>
      <c r="C64" s="20" t="s">
        <v>425</v>
      </c>
      <c r="D64" s="20" t="s">
        <v>426</v>
      </c>
      <c r="E64" s="20" t="s">
        <v>427</v>
      </c>
      <c r="F64" s="21" t="s">
        <v>377</v>
      </c>
      <c r="G64" s="22">
        <v>37436</v>
      </c>
      <c r="H64" s="21" t="s">
        <v>64</v>
      </c>
      <c r="I64" s="21" t="s">
        <v>315</v>
      </c>
      <c r="J64" s="20" t="s">
        <v>424</v>
      </c>
      <c r="K64" s="21">
        <v>10</v>
      </c>
      <c r="L64" s="35" t="s">
        <v>689</v>
      </c>
      <c r="M64" s="35">
        <v>1.67</v>
      </c>
      <c r="N64" s="35">
        <v>35.369999999999997</v>
      </c>
      <c r="O64" s="35">
        <v>0</v>
      </c>
      <c r="P64" s="30">
        <f t="shared" si="2"/>
        <v>37.04</v>
      </c>
      <c r="Q64" s="35" t="s">
        <v>319</v>
      </c>
    </row>
    <row r="65" spans="1:17" x14ac:dyDescent="0.25">
      <c r="A65" s="18" t="s">
        <v>37</v>
      </c>
      <c r="B65" s="19">
        <v>60</v>
      </c>
      <c r="C65" s="20" t="s">
        <v>429</v>
      </c>
      <c r="D65" s="20" t="s">
        <v>357</v>
      </c>
      <c r="E65" s="20" t="s">
        <v>430</v>
      </c>
      <c r="F65" s="21" t="s">
        <v>377</v>
      </c>
      <c r="G65" s="22">
        <v>37176</v>
      </c>
      <c r="H65" s="21" t="s">
        <v>64</v>
      </c>
      <c r="I65" s="21" t="s">
        <v>315</v>
      </c>
      <c r="J65" s="20" t="s">
        <v>431</v>
      </c>
      <c r="K65" s="21">
        <v>11</v>
      </c>
      <c r="L65" s="35" t="s">
        <v>728</v>
      </c>
      <c r="M65" s="35">
        <v>3.5</v>
      </c>
      <c r="N65" s="35">
        <v>3.73</v>
      </c>
      <c r="O65" s="35">
        <v>28.64</v>
      </c>
      <c r="P65" s="30">
        <f t="shared" si="2"/>
        <v>35.870000000000005</v>
      </c>
      <c r="Q65" s="35" t="s">
        <v>319</v>
      </c>
    </row>
    <row r="66" spans="1:17" x14ac:dyDescent="0.25">
      <c r="A66" s="18" t="s">
        <v>47</v>
      </c>
      <c r="B66" s="19">
        <v>61</v>
      </c>
      <c r="C66" s="20" t="s">
        <v>406</v>
      </c>
      <c r="D66" s="20" t="s">
        <v>407</v>
      </c>
      <c r="E66" s="20" t="s">
        <v>330</v>
      </c>
      <c r="F66" s="21" t="s">
        <v>323</v>
      </c>
      <c r="G66" s="22">
        <v>37471</v>
      </c>
      <c r="H66" s="21" t="s">
        <v>64</v>
      </c>
      <c r="I66" s="21" t="s">
        <v>315</v>
      </c>
      <c r="J66" s="20" t="s">
        <v>408</v>
      </c>
      <c r="K66" s="21">
        <v>10</v>
      </c>
      <c r="L66" s="35" t="s">
        <v>693</v>
      </c>
      <c r="M66" s="35">
        <v>3.75</v>
      </c>
      <c r="N66" s="35">
        <v>0</v>
      </c>
      <c r="O66" s="35">
        <v>31.64</v>
      </c>
      <c r="P66" s="30">
        <f t="shared" si="2"/>
        <v>35.39</v>
      </c>
      <c r="Q66" s="35" t="s">
        <v>319</v>
      </c>
    </row>
    <row r="67" spans="1:17" x14ac:dyDescent="0.25">
      <c r="A67" s="18" t="s">
        <v>37</v>
      </c>
      <c r="B67" s="19">
        <v>62</v>
      </c>
      <c r="C67" s="20" t="s">
        <v>409</v>
      </c>
      <c r="D67" s="20" t="s">
        <v>410</v>
      </c>
      <c r="E67" s="20" t="s">
        <v>411</v>
      </c>
      <c r="F67" s="21" t="s">
        <v>377</v>
      </c>
      <c r="G67" s="22">
        <v>37754</v>
      </c>
      <c r="H67" s="21" t="s">
        <v>64</v>
      </c>
      <c r="I67" s="21" t="s">
        <v>315</v>
      </c>
      <c r="J67" s="20" t="s">
        <v>412</v>
      </c>
      <c r="K67" s="21">
        <v>9</v>
      </c>
      <c r="L67" s="35" t="s">
        <v>660</v>
      </c>
      <c r="M67" s="35">
        <v>5.54</v>
      </c>
      <c r="N67" s="35">
        <v>0</v>
      </c>
      <c r="O67" s="35">
        <v>26.45</v>
      </c>
      <c r="P67" s="30">
        <f t="shared" si="2"/>
        <v>31.99</v>
      </c>
      <c r="Q67" s="35" t="s">
        <v>319</v>
      </c>
    </row>
    <row r="68" spans="1:17" x14ac:dyDescent="0.25">
      <c r="A68" s="18" t="s">
        <v>47</v>
      </c>
      <c r="B68" s="19">
        <v>63</v>
      </c>
      <c r="C68" s="20" t="s">
        <v>482</v>
      </c>
      <c r="D68" s="20" t="s">
        <v>483</v>
      </c>
      <c r="E68" s="20" t="s">
        <v>484</v>
      </c>
      <c r="F68" s="21" t="s">
        <v>323</v>
      </c>
      <c r="G68" s="22">
        <v>37183</v>
      </c>
      <c r="H68" s="21" t="s">
        <v>64</v>
      </c>
      <c r="I68" s="21" t="s">
        <v>315</v>
      </c>
      <c r="J68" s="20" t="s">
        <v>485</v>
      </c>
      <c r="K68" s="21">
        <v>11</v>
      </c>
      <c r="L68" s="35" t="s">
        <v>729</v>
      </c>
      <c r="M68" s="35">
        <v>3.54</v>
      </c>
      <c r="N68" s="35">
        <v>0</v>
      </c>
      <c r="O68" s="35">
        <v>26.01</v>
      </c>
      <c r="P68" s="30">
        <f t="shared" si="2"/>
        <v>29.55</v>
      </c>
      <c r="Q68" s="35" t="s">
        <v>319</v>
      </c>
    </row>
    <row r="69" spans="1:17" x14ac:dyDescent="0.25">
      <c r="A69" s="18" t="s">
        <v>43</v>
      </c>
      <c r="B69" s="19">
        <v>64</v>
      </c>
      <c r="C69" s="20" t="s">
        <v>386</v>
      </c>
      <c r="D69" s="20" t="s">
        <v>387</v>
      </c>
      <c r="E69" s="20" t="s">
        <v>388</v>
      </c>
      <c r="F69" s="21" t="s">
        <v>323</v>
      </c>
      <c r="G69" s="22">
        <v>37044</v>
      </c>
      <c r="H69" s="21" t="s">
        <v>64</v>
      </c>
      <c r="I69" s="21" t="s">
        <v>315</v>
      </c>
      <c r="J69" s="20" t="s">
        <v>389</v>
      </c>
      <c r="K69" s="21">
        <v>11</v>
      </c>
      <c r="L69" s="35" t="s">
        <v>724</v>
      </c>
      <c r="M69" s="35">
        <v>4.91</v>
      </c>
      <c r="N69" s="35"/>
      <c r="O69" s="35"/>
      <c r="P69" s="30">
        <f t="shared" si="2"/>
        <v>4.91</v>
      </c>
      <c r="Q69" s="35" t="s">
        <v>319</v>
      </c>
    </row>
    <row r="70" spans="1:17" x14ac:dyDescent="0.25">
      <c r="A70" s="18" t="s">
        <v>62</v>
      </c>
      <c r="B70" s="19">
        <v>65</v>
      </c>
      <c r="C70" s="20" t="s">
        <v>401</v>
      </c>
      <c r="D70" s="20" t="s">
        <v>402</v>
      </c>
      <c r="E70" s="20" t="s">
        <v>403</v>
      </c>
      <c r="F70" s="21" t="s">
        <v>323</v>
      </c>
      <c r="G70" s="22">
        <v>37761</v>
      </c>
      <c r="H70" s="21" t="s">
        <v>64</v>
      </c>
      <c r="I70" s="21" t="s">
        <v>315</v>
      </c>
      <c r="J70" s="20" t="s">
        <v>393</v>
      </c>
      <c r="K70" s="21">
        <v>9</v>
      </c>
      <c r="L70" s="35" t="s">
        <v>665</v>
      </c>
      <c r="M70" s="35">
        <v>3.25</v>
      </c>
      <c r="N70" s="35"/>
      <c r="O70" s="35"/>
      <c r="P70" s="30">
        <f t="shared" si="2"/>
        <v>3.25</v>
      </c>
      <c r="Q70" s="35" t="s">
        <v>319</v>
      </c>
    </row>
    <row r="71" spans="1:17" x14ac:dyDescent="0.25">
      <c r="A71" s="18" t="s">
        <v>37</v>
      </c>
      <c r="B71" s="19">
        <v>66</v>
      </c>
      <c r="C71" s="20" t="s">
        <v>432</v>
      </c>
      <c r="D71" s="20" t="s">
        <v>395</v>
      </c>
      <c r="E71" s="20" t="s">
        <v>339</v>
      </c>
      <c r="F71" s="21" t="s">
        <v>377</v>
      </c>
      <c r="G71" s="22">
        <v>37620</v>
      </c>
      <c r="H71" s="21" t="s">
        <v>64</v>
      </c>
      <c r="I71" s="21" t="s">
        <v>315</v>
      </c>
      <c r="J71" s="20" t="s">
        <v>433</v>
      </c>
      <c r="K71" s="21">
        <v>10</v>
      </c>
      <c r="L71" s="35" t="s">
        <v>703</v>
      </c>
      <c r="M71" s="35">
        <v>2.5</v>
      </c>
      <c r="N71" s="35"/>
      <c r="O71" s="35"/>
      <c r="P71" s="30">
        <f t="shared" ref="P71:P72" si="3">SUM(M71:O71)</f>
        <v>2.5</v>
      </c>
      <c r="Q71" s="35" t="s">
        <v>319</v>
      </c>
    </row>
    <row r="72" spans="1:17" ht="16.5" thickBot="1" x14ac:dyDescent="0.3">
      <c r="A72" s="23" t="s">
        <v>47</v>
      </c>
      <c r="B72" s="24">
        <v>67</v>
      </c>
      <c r="C72" s="25" t="s">
        <v>474</v>
      </c>
      <c r="D72" s="25" t="s">
        <v>475</v>
      </c>
      <c r="E72" s="25" t="s">
        <v>362</v>
      </c>
      <c r="F72" s="26" t="s">
        <v>323</v>
      </c>
      <c r="G72" s="27">
        <v>37089</v>
      </c>
      <c r="H72" s="26" t="s">
        <v>64</v>
      </c>
      <c r="I72" s="26" t="s">
        <v>315</v>
      </c>
      <c r="J72" s="25" t="s">
        <v>476</v>
      </c>
      <c r="K72" s="26">
        <v>11</v>
      </c>
      <c r="L72" s="37" t="s">
        <v>751</v>
      </c>
      <c r="M72" s="37">
        <v>1.87</v>
      </c>
      <c r="N72" s="37"/>
      <c r="O72" s="37"/>
      <c r="P72" s="32">
        <f t="shared" si="3"/>
        <v>1.87</v>
      </c>
      <c r="Q72" s="37" t="s">
        <v>319</v>
      </c>
    </row>
    <row r="73" spans="1:17" x14ac:dyDescent="0.25">
      <c r="A73" s="56" t="s">
        <v>62</v>
      </c>
      <c r="B73" s="57">
        <v>1</v>
      </c>
      <c r="C73" s="58" t="s">
        <v>552</v>
      </c>
      <c r="D73" s="58" t="s">
        <v>553</v>
      </c>
      <c r="E73" s="58" t="s">
        <v>554</v>
      </c>
      <c r="F73" s="59" t="s">
        <v>322</v>
      </c>
      <c r="G73" s="60">
        <v>37272</v>
      </c>
      <c r="H73" s="59" t="s">
        <v>64</v>
      </c>
      <c r="I73" s="59" t="s">
        <v>315</v>
      </c>
      <c r="J73" s="58" t="s">
        <v>555</v>
      </c>
      <c r="K73" s="59">
        <v>11</v>
      </c>
      <c r="L73" s="61" t="s">
        <v>752</v>
      </c>
      <c r="M73" s="61">
        <v>13.5</v>
      </c>
      <c r="N73" s="61">
        <v>38.28</v>
      </c>
      <c r="O73" s="61">
        <v>34.869999999999997</v>
      </c>
      <c r="P73" s="62">
        <f t="shared" ref="P73:P100" si="4">SUM(M73:O73)</f>
        <v>86.65</v>
      </c>
      <c r="Q73" s="48" t="s">
        <v>318</v>
      </c>
    </row>
    <row r="74" spans="1:17" x14ac:dyDescent="0.25">
      <c r="A74" s="49" t="s">
        <v>20</v>
      </c>
      <c r="B74" s="50">
        <v>2</v>
      </c>
      <c r="C74" s="51" t="s">
        <v>349</v>
      </c>
      <c r="D74" s="51" t="s">
        <v>350</v>
      </c>
      <c r="E74" s="51" t="s">
        <v>351</v>
      </c>
      <c r="F74" s="52" t="s">
        <v>322</v>
      </c>
      <c r="G74" s="53">
        <v>37854</v>
      </c>
      <c r="H74" s="52" t="s">
        <v>64</v>
      </c>
      <c r="I74" s="52" t="s">
        <v>315</v>
      </c>
      <c r="J74" s="51" t="s">
        <v>334</v>
      </c>
      <c r="K74" s="52">
        <v>10</v>
      </c>
      <c r="L74" s="54" t="s">
        <v>713</v>
      </c>
      <c r="M74" s="54">
        <v>6.87</v>
      </c>
      <c r="N74" s="54">
        <v>39.39</v>
      </c>
      <c r="O74" s="54">
        <v>35.229999999999997</v>
      </c>
      <c r="P74" s="55">
        <f t="shared" si="4"/>
        <v>81.489999999999995</v>
      </c>
      <c r="Q74" s="55" t="s">
        <v>317</v>
      </c>
    </row>
    <row r="75" spans="1:17" x14ac:dyDescent="0.25">
      <c r="A75" s="49" t="s">
        <v>43</v>
      </c>
      <c r="B75" s="57">
        <v>3</v>
      </c>
      <c r="C75" s="51" t="s">
        <v>569</v>
      </c>
      <c r="D75" s="51" t="s">
        <v>541</v>
      </c>
      <c r="E75" s="51" t="s">
        <v>570</v>
      </c>
      <c r="F75" s="52" t="s">
        <v>322</v>
      </c>
      <c r="G75" s="53">
        <v>37803</v>
      </c>
      <c r="H75" s="52" t="s">
        <v>64</v>
      </c>
      <c r="I75" s="52" t="s">
        <v>315</v>
      </c>
      <c r="J75" s="51" t="s">
        <v>571</v>
      </c>
      <c r="K75" s="52">
        <v>9</v>
      </c>
      <c r="L75" s="54" t="s">
        <v>687</v>
      </c>
      <c r="M75" s="54">
        <v>7.5</v>
      </c>
      <c r="N75" s="54">
        <v>37.67</v>
      </c>
      <c r="O75" s="54">
        <v>35.380000000000003</v>
      </c>
      <c r="P75" s="55">
        <f t="shared" si="4"/>
        <v>80.550000000000011</v>
      </c>
      <c r="Q75" s="55" t="s">
        <v>317</v>
      </c>
    </row>
    <row r="76" spans="1:17" x14ac:dyDescent="0.25">
      <c r="A76" s="49" t="s">
        <v>39</v>
      </c>
      <c r="B76" s="50">
        <v>4</v>
      </c>
      <c r="C76" s="51" t="s">
        <v>585</v>
      </c>
      <c r="D76" s="51" t="s">
        <v>586</v>
      </c>
      <c r="E76" s="51" t="s">
        <v>530</v>
      </c>
      <c r="F76" s="52" t="s">
        <v>322</v>
      </c>
      <c r="G76" s="53">
        <v>37783</v>
      </c>
      <c r="H76" s="52" t="s">
        <v>64</v>
      </c>
      <c r="I76" s="52" t="s">
        <v>315</v>
      </c>
      <c r="J76" s="51" t="s">
        <v>413</v>
      </c>
      <c r="K76" s="52">
        <v>9</v>
      </c>
      <c r="L76" s="54" t="s">
        <v>684</v>
      </c>
      <c r="M76" s="54">
        <v>2.91</v>
      </c>
      <c r="N76" s="54">
        <v>34.340000000000003</v>
      </c>
      <c r="O76" s="54">
        <v>40</v>
      </c>
      <c r="P76" s="55">
        <f t="shared" si="4"/>
        <v>77.25</v>
      </c>
      <c r="Q76" s="55" t="s">
        <v>317</v>
      </c>
    </row>
    <row r="77" spans="1:17" x14ac:dyDescent="0.25">
      <c r="A77" s="49" t="s">
        <v>63</v>
      </c>
      <c r="B77" s="57">
        <v>5</v>
      </c>
      <c r="C77" s="51" t="s">
        <v>607</v>
      </c>
      <c r="D77" s="51" t="s">
        <v>608</v>
      </c>
      <c r="E77" s="51" t="s">
        <v>551</v>
      </c>
      <c r="F77" s="52" t="s">
        <v>322</v>
      </c>
      <c r="G77" s="53">
        <v>37904</v>
      </c>
      <c r="H77" s="52" t="s">
        <v>64</v>
      </c>
      <c r="I77" s="52" t="s">
        <v>315</v>
      </c>
      <c r="J77" s="51" t="s">
        <v>359</v>
      </c>
      <c r="K77" s="52">
        <v>9</v>
      </c>
      <c r="L77" s="54" t="s">
        <v>683</v>
      </c>
      <c r="M77" s="54">
        <v>4.5</v>
      </c>
      <c r="N77" s="54">
        <v>37.369999999999997</v>
      </c>
      <c r="O77" s="54">
        <v>35.33</v>
      </c>
      <c r="P77" s="55">
        <f t="shared" si="4"/>
        <v>77.199999999999989</v>
      </c>
      <c r="Q77" s="55" t="s">
        <v>317</v>
      </c>
    </row>
    <row r="78" spans="1:17" x14ac:dyDescent="0.25">
      <c r="A78" s="49" t="s">
        <v>42</v>
      </c>
      <c r="B78" s="50">
        <v>6</v>
      </c>
      <c r="C78" s="51" t="s">
        <v>341</v>
      </c>
      <c r="D78" s="51" t="s">
        <v>342</v>
      </c>
      <c r="E78" s="51" t="s">
        <v>343</v>
      </c>
      <c r="F78" s="52" t="s">
        <v>322</v>
      </c>
      <c r="G78" s="53">
        <v>36917</v>
      </c>
      <c r="H78" s="52" t="s">
        <v>64</v>
      </c>
      <c r="I78" s="52" t="s">
        <v>315</v>
      </c>
      <c r="J78" s="51" t="s">
        <v>344</v>
      </c>
      <c r="K78" s="52">
        <v>11</v>
      </c>
      <c r="L78" s="54" t="s">
        <v>758</v>
      </c>
      <c r="M78" s="54">
        <v>2.71</v>
      </c>
      <c r="N78" s="54">
        <v>40</v>
      </c>
      <c r="O78" s="54">
        <v>34.159999999999997</v>
      </c>
      <c r="P78" s="55">
        <f t="shared" si="4"/>
        <v>76.87</v>
      </c>
      <c r="Q78" s="55" t="s">
        <v>317</v>
      </c>
    </row>
    <row r="79" spans="1:17" x14ac:dyDescent="0.25">
      <c r="A79" s="49" t="s">
        <v>43</v>
      </c>
      <c r="B79" s="57">
        <v>7</v>
      </c>
      <c r="C79" s="51" t="s">
        <v>536</v>
      </c>
      <c r="D79" s="51" t="s">
        <v>537</v>
      </c>
      <c r="E79" s="51" t="s">
        <v>538</v>
      </c>
      <c r="F79" s="52" t="s">
        <v>322</v>
      </c>
      <c r="G79" s="53">
        <v>37037</v>
      </c>
      <c r="H79" s="52" t="s">
        <v>64</v>
      </c>
      <c r="I79" s="52" t="s">
        <v>315</v>
      </c>
      <c r="J79" s="51" t="s">
        <v>539</v>
      </c>
      <c r="K79" s="52">
        <v>11</v>
      </c>
      <c r="L79" s="54" t="s">
        <v>759</v>
      </c>
      <c r="M79" s="54">
        <v>2.5</v>
      </c>
      <c r="N79" s="54">
        <v>38.18</v>
      </c>
      <c r="O79" s="54">
        <v>34.53</v>
      </c>
      <c r="P79" s="55">
        <f t="shared" si="4"/>
        <v>75.210000000000008</v>
      </c>
      <c r="Q79" s="55" t="s">
        <v>317</v>
      </c>
    </row>
    <row r="80" spans="1:17" x14ac:dyDescent="0.25">
      <c r="A80" s="49" t="s">
        <v>58</v>
      </c>
      <c r="B80" s="50">
        <v>8</v>
      </c>
      <c r="C80" s="51" t="s">
        <v>540</v>
      </c>
      <c r="D80" s="51" t="s">
        <v>541</v>
      </c>
      <c r="E80" s="51" t="s">
        <v>351</v>
      </c>
      <c r="F80" s="52" t="s">
        <v>322</v>
      </c>
      <c r="G80" s="53">
        <v>37092</v>
      </c>
      <c r="H80" s="52" t="s">
        <v>64</v>
      </c>
      <c r="I80" s="52" t="s">
        <v>315</v>
      </c>
      <c r="J80" s="51" t="s">
        <v>370</v>
      </c>
      <c r="K80" s="52">
        <v>11</v>
      </c>
      <c r="L80" s="54" t="s">
        <v>779</v>
      </c>
      <c r="M80" s="54">
        <v>5.2</v>
      </c>
      <c r="N80" s="54">
        <v>34.14</v>
      </c>
      <c r="O80" s="54">
        <v>35.229999999999997</v>
      </c>
      <c r="P80" s="55">
        <f t="shared" si="4"/>
        <v>74.569999999999993</v>
      </c>
      <c r="Q80" s="55" t="s">
        <v>317</v>
      </c>
    </row>
    <row r="81" spans="1:17" x14ac:dyDescent="0.25">
      <c r="A81" s="49" t="s">
        <v>34</v>
      </c>
      <c r="B81" s="57">
        <v>9</v>
      </c>
      <c r="C81" s="51" t="s">
        <v>345</v>
      </c>
      <c r="D81" s="51" t="s">
        <v>346</v>
      </c>
      <c r="E81" s="51" t="s">
        <v>347</v>
      </c>
      <c r="F81" s="52" t="s">
        <v>322</v>
      </c>
      <c r="G81" s="53">
        <v>37059</v>
      </c>
      <c r="H81" s="52" t="s">
        <v>64</v>
      </c>
      <c r="I81" s="52" t="s">
        <v>315</v>
      </c>
      <c r="J81" s="51" t="s">
        <v>348</v>
      </c>
      <c r="K81" s="52">
        <v>11</v>
      </c>
      <c r="L81" s="54" t="s">
        <v>753</v>
      </c>
      <c r="M81" s="54">
        <v>3.95</v>
      </c>
      <c r="N81" s="54">
        <v>31.21</v>
      </c>
      <c r="O81" s="54">
        <v>39.32</v>
      </c>
      <c r="P81" s="55">
        <f t="shared" si="4"/>
        <v>74.48</v>
      </c>
      <c r="Q81" s="55" t="s">
        <v>317</v>
      </c>
    </row>
    <row r="82" spans="1:17" x14ac:dyDescent="0.25">
      <c r="A82" s="49" t="s">
        <v>20</v>
      </c>
      <c r="B82" s="50">
        <v>10</v>
      </c>
      <c r="C82" s="51" t="s">
        <v>542</v>
      </c>
      <c r="D82" s="51" t="s">
        <v>543</v>
      </c>
      <c r="E82" s="51" t="s">
        <v>544</v>
      </c>
      <c r="F82" s="52" t="s">
        <v>322</v>
      </c>
      <c r="G82" s="53">
        <v>36999</v>
      </c>
      <c r="H82" s="52" t="s">
        <v>64</v>
      </c>
      <c r="I82" s="52" t="s">
        <v>315</v>
      </c>
      <c r="J82" s="51" t="s">
        <v>363</v>
      </c>
      <c r="K82" s="52">
        <v>11</v>
      </c>
      <c r="L82" s="54" t="s">
        <v>773</v>
      </c>
      <c r="M82" s="54">
        <v>3.75</v>
      </c>
      <c r="N82" s="54">
        <v>35.75</v>
      </c>
      <c r="O82" s="54">
        <v>34.950000000000003</v>
      </c>
      <c r="P82" s="55">
        <f t="shared" si="4"/>
        <v>74.45</v>
      </c>
      <c r="Q82" s="55" t="s">
        <v>317</v>
      </c>
    </row>
    <row r="83" spans="1:17" x14ac:dyDescent="0.25">
      <c r="A83" s="49" t="s">
        <v>43</v>
      </c>
      <c r="B83" s="57">
        <v>11</v>
      </c>
      <c r="C83" s="51" t="s">
        <v>352</v>
      </c>
      <c r="D83" s="51" t="s">
        <v>353</v>
      </c>
      <c r="E83" s="51" t="s">
        <v>347</v>
      </c>
      <c r="F83" s="52" t="s">
        <v>322</v>
      </c>
      <c r="G83" s="53">
        <v>36933</v>
      </c>
      <c r="H83" s="52" t="s">
        <v>64</v>
      </c>
      <c r="I83" s="52" t="s">
        <v>315</v>
      </c>
      <c r="J83" s="51" t="s">
        <v>493</v>
      </c>
      <c r="K83" s="52">
        <v>11</v>
      </c>
      <c r="L83" s="54" t="s">
        <v>771</v>
      </c>
      <c r="M83" s="54">
        <v>1.87</v>
      </c>
      <c r="N83" s="54">
        <v>37.57</v>
      </c>
      <c r="O83" s="54">
        <v>34.76</v>
      </c>
      <c r="P83" s="55">
        <f t="shared" si="4"/>
        <v>74.199999999999989</v>
      </c>
      <c r="Q83" s="55" t="s">
        <v>317</v>
      </c>
    </row>
    <row r="84" spans="1:17" x14ac:dyDescent="0.25">
      <c r="A84" s="49" t="s">
        <v>43</v>
      </c>
      <c r="B84" s="50">
        <v>12</v>
      </c>
      <c r="C84" s="51" t="s">
        <v>654</v>
      </c>
      <c r="D84" s="51" t="s">
        <v>613</v>
      </c>
      <c r="E84" s="51" t="s">
        <v>562</v>
      </c>
      <c r="F84" s="52" t="s">
        <v>322</v>
      </c>
      <c r="G84" s="53">
        <v>37446</v>
      </c>
      <c r="H84" s="52" t="s">
        <v>64</v>
      </c>
      <c r="I84" s="52" t="s">
        <v>315</v>
      </c>
      <c r="J84" s="51" t="s">
        <v>655</v>
      </c>
      <c r="K84" s="52">
        <v>10</v>
      </c>
      <c r="L84" s="54" t="s">
        <v>710</v>
      </c>
      <c r="M84" s="54">
        <v>4.2</v>
      </c>
      <c r="N84" s="54">
        <v>33.130000000000003</v>
      </c>
      <c r="O84" s="54">
        <v>36.020000000000003</v>
      </c>
      <c r="P84" s="55">
        <f t="shared" si="4"/>
        <v>73.350000000000009</v>
      </c>
      <c r="Q84" s="55" t="s">
        <v>317</v>
      </c>
    </row>
    <row r="85" spans="1:17" x14ac:dyDescent="0.25">
      <c r="A85" s="49" t="s">
        <v>17</v>
      </c>
      <c r="B85" s="57">
        <v>13</v>
      </c>
      <c r="C85" s="51" t="s">
        <v>559</v>
      </c>
      <c r="D85" s="51" t="s">
        <v>560</v>
      </c>
      <c r="E85" s="51" t="s">
        <v>544</v>
      </c>
      <c r="F85" s="52" t="s">
        <v>322</v>
      </c>
      <c r="G85" s="53">
        <v>37368</v>
      </c>
      <c r="H85" s="52" t="s">
        <v>64</v>
      </c>
      <c r="I85" s="52" t="s">
        <v>315</v>
      </c>
      <c r="J85" s="51" t="s">
        <v>438</v>
      </c>
      <c r="K85" s="52">
        <v>10</v>
      </c>
      <c r="L85" s="54" t="s">
        <v>720</v>
      </c>
      <c r="M85" s="54">
        <v>5.54</v>
      </c>
      <c r="N85" s="54">
        <v>37.17</v>
      </c>
      <c r="O85" s="54">
        <v>30.63</v>
      </c>
      <c r="P85" s="55">
        <f t="shared" si="4"/>
        <v>73.34</v>
      </c>
      <c r="Q85" s="55" t="s">
        <v>317</v>
      </c>
    </row>
    <row r="86" spans="1:17" x14ac:dyDescent="0.25">
      <c r="A86" s="49" t="s">
        <v>23</v>
      </c>
      <c r="B86" s="50">
        <v>14</v>
      </c>
      <c r="C86" s="51" t="s">
        <v>550</v>
      </c>
      <c r="D86" s="51" t="s">
        <v>545</v>
      </c>
      <c r="E86" s="51" t="s">
        <v>551</v>
      </c>
      <c r="F86" s="52" t="s">
        <v>322</v>
      </c>
      <c r="G86" s="53">
        <v>37020</v>
      </c>
      <c r="H86" s="52" t="s">
        <v>64</v>
      </c>
      <c r="I86" s="52" t="s">
        <v>315</v>
      </c>
      <c r="J86" s="51" t="s">
        <v>439</v>
      </c>
      <c r="K86" s="52">
        <v>11</v>
      </c>
      <c r="L86" s="54" t="s">
        <v>774</v>
      </c>
      <c r="M86" s="54">
        <v>3.75</v>
      </c>
      <c r="N86" s="54">
        <v>34.340000000000003</v>
      </c>
      <c r="O86" s="54">
        <v>35.090000000000003</v>
      </c>
      <c r="P86" s="55">
        <f t="shared" si="4"/>
        <v>73.180000000000007</v>
      </c>
      <c r="Q86" s="55" t="s">
        <v>317</v>
      </c>
    </row>
    <row r="87" spans="1:17" x14ac:dyDescent="0.25">
      <c r="A87" s="49" t="s">
        <v>43</v>
      </c>
      <c r="B87" s="57">
        <v>15</v>
      </c>
      <c r="C87" s="51" t="s">
        <v>638</v>
      </c>
      <c r="D87" s="51" t="s">
        <v>639</v>
      </c>
      <c r="E87" s="51" t="s">
        <v>640</v>
      </c>
      <c r="F87" s="52" t="s">
        <v>322</v>
      </c>
      <c r="G87" s="53">
        <v>37276</v>
      </c>
      <c r="H87" s="52" t="s">
        <v>64</v>
      </c>
      <c r="I87" s="52" t="s">
        <v>315</v>
      </c>
      <c r="J87" s="51" t="s">
        <v>641</v>
      </c>
      <c r="K87" s="52">
        <v>10</v>
      </c>
      <c r="L87" s="54" t="s">
        <v>721</v>
      </c>
      <c r="M87" s="54">
        <v>7.3</v>
      </c>
      <c r="N87" s="54">
        <v>37.67</v>
      </c>
      <c r="O87" s="54">
        <v>28.12</v>
      </c>
      <c r="P87" s="55">
        <f t="shared" si="4"/>
        <v>73.09</v>
      </c>
      <c r="Q87" s="55" t="s">
        <v>317</v>
      </c>
    </row>
    <row r="88" spans="1:17" x14ac:dyDescent="0.25">
      <c r="A88" s="18" t="s">
        <v>42</v>
      </c>
      <c r="B88" s="19">
        <v>16</v>
      </c>
      <c r="C88" s="20" t="s">
        <v>653</v>
      </c>
      <c r="D88" s="20" t="s">
        <v>537</v>
      </c>
      <c r="E88" s="20" t="s">
        <v>576</v>
      </c>
      <c r="F88" s="21" t="s">
        <v>322</v>
      </c>
      <c r="G88" s="22">
        <v>37312</v>
      </c>
      <c r="H88" s="21" t="s">
        <v>64</v>
      </c>
      <c r="I88" s="21" t="s">
        <v>315</v>
      </c>
      <c r="J88" s="20" t="s">
        <v>344</v>
      </c>
      <c r="K88" s="21">
        <v>10</v>
      </c>
      <c r="L88" s="35" t="s">
        <v>707</v>
      </c>
      <c r="M88" s="35">
        <v>3.95</v>
      </c>
      <c r="N88" s="35">
        <v>40</v>
      </c>
      <c r="O88" s="35">
        <v>28.37</v>
      </c>
      <c r="P88" s="30">
        <f t="shared" si="4"/>
        <v>72.320000000000007</v>
      </c>
      <c r="Q88" s="35" t="s">
        <v>319</v>
      </c>
    </row>
    <row r="89" spans="1:17" x14ac:dyDescent="0.25">
      <c r="A89" s="18" t="s">
        <v>43</v>
      </c>
      <c r="B89" s="38">
        <v>17</v>
      </c>
      <c r="C89" s="20" t="s">
        <v>642</v>
      </c>
      <c r="D89" s="20" t="s">
        <v>543</v>
      </c>
      <c r="E89" s="20" t="s">
        <v>562</v>
      </c>
      <c r="F89" s="21" t="s">
        <v>322</v>
      </c>
      <c r="G89" s="22">
        <v>37104</v>
      </c>
      <c r="H89" s="21" t="s">
        <v>64</v>
      </c>
      <c r="I89" s="21" t="s">
        <v>315</v>
      </c>
      <c r="J89" s="20" t="s">
        <v>466</v>
      </c>
      <c r="K89" s="21">
        <v>11</v>
      </c>
      <c r="L89" s="35" t="s">
        <v>782</v>
      </c>
      <c r="M89" s="35">
        <v>0.62</v>
      </c>
      <c r="N89" s="35">
        <v>36.96</v>
      </c>
      <c r="O89" s="35">
        <v>34.200000000000003</v>
      </c>
      <c r="P89" s="30">
        <f t="shared" si="4"/>
        <v>71.78</v>
      </c>
      <c r="Q89" s="35" t="s">
        <v>319</v>
      </c>
    </row>
    <row r="90" spans="1:17" x14ac:dyDescent="0.25">
      <c r="A90" s="18" t="s">
        <v>13</v>
      </c>
      <c r="B90" s="19">
        <v>18</v>
      </c>
      <c r="C90" s="20" t="s">
        <v>630</v>
      </c>
      <c r="D90" s="20" t="s">
        <v>631</v>
      </c>
      <c r="E90" s="20" t="s">
        <v>602</v>
      </c>
      <c r="F90" s="21" t="s">
        <v>322</v>
      </c>
      <c r="G90" s="22">
        <v>37700</v>
      </c>
      <c r="H90" s="21" t="s">
        <v>64</v>
      </c>
      <c r="I90" s="21" t="s">
        <v>315</v>
      </c>
      <c r="J90" s="20" t="s">
        <v>632</v>
      </c>
      <c r="K90" s="21">
        <v>9</v>
      </c>
      <c r="L90" s="35" t="s">
        <v>680</v>
      </c>
      <c r="M90" s="35">
        <v>3.54</v>
      </c>
      <c r="N90" s="35">
        <v>33.130000000000003</v>
      </c>
      <c r="O90" s="35">
        <v>34.950000000000003</v>
      </c>
      <c r="P90" s="30">
        <f t="shared" si="4"/>
        <v>71.62</v>
      </c>
      <c r="Q90" s="35" t="s">
        <v>319</v>
      </c>
    </row>
    <row r="91" spans="1:17" x14ac:dyDescent="0.25">
      <c r="A91" s="18" t="s">
        <v>43</v>
      </c>
      <c r="B91" s="38">
        <v>19</v>
      </c>
      <c r="C91" s="20" t="s">
        <v>566</v>
      </c>
      <c r="D91" s="20" t="s">
        <v>567</v>
      </c>
      <c r="E91" s="20" t="s">
        <v>347</v>
      </c>
      <c r="F91" s="21" t="s">
        <v>322</v>
      </c>
      <c r="G91" s="22">
        <v>37396</v>
      </c>
      <c r="H91" s="21" t="s">
        <v>64</v>
      </c>
      <c r="I91" s="21" t="s">
        <v>315</v>
      </c>
      <c r="J91" s="20" t="s">
        <v>568</v>
      </c>
      <c r="K91" s="21">
        <v>10</v>
      </c>
      <c r="L91" s="35" t="s">
        <v>711</v>
      </c>
      <c r="M91" s="35">
        <v>2.83</v>
      </c>
      <c r="N91" s="35">
        <v>37.97</v>
      </c>
      <c r="O91" s="35">
        <v>30.37</v>
      </c>
      <c r="P91" s="30">
        <f t="shared" si="4"/>
        <v>71.17</v>
      </c>
      <c r="Q91" s="35" t="s">
        <v>319</v>
      </c>
    </row>
    <row r="92" spans="1:17" x14ac:dyDescent="0.25">
      <c r="A92" s="18" t="s">
        <v>39</v>
      </c>
      <c r="B92" s="19">
        <v>20</v>
      </c>
      <c r="C92" s="20" t="s">
        <v>573</v>
      </c>
      <c r="D92" s="20" t="s">
        <v>535</v>
      </c>
      <c r="E92" s="20" t="s">
        <v>570</v>
      </c>
      <c r="F92" s="21" t="s">
        <v>322</v>
      </c>
      <c r="G92" s="22">
        <v>37060</v>
      </c>
      <c r="H92" s="21" t="s">
        <v>64</v>
      </c>
      <c r="I92" s="21" t="s">
        <v>315</v>
      </c>
      <c r="J92" s="20" t="s">
        <v>574</v>
      </c>
      <c r="K92" s="21">
        <v>11</v>
      </c>
      <c r="L92" s="35" t="s">
        <v>772</v>
      </c>
      <c r="M92" s="35">
        <v>8.75</v>
      </c>
      <c r="N92" s="35">
        <v>30.1</v>
      </c>
      <c r="O92" s="35">
        <v>32.03</v>
      </c>
      <c r="P92" s="30">
        <f t="shared" si="4"/>
        <v>70.88</v>
      </c>
      <c r="Q92" s="35" t="s">
        <v>319</v>
      </c>
    </row>
    <row r="93" spans="1:17" x14ac:dyDescent="0.25">
      <c r="A93" s="18" t="s">
        <v>60</v>
      </c>
      <c r="B93" s="38">
        <v>21</v>
      </c>
      <c r="C93" s="20" t="s">
        <v>648</v>
      </c>
      <c r="D93" s="20" t="s">
        <v>342</v>
      </c>
      <c r="E93" s="20" t="s">
        <v>649</v>
      </c>
      <c r="F93" s="21" t="s">
        <v>322</v>
      </c>
      <c r="G93" s="22">
        <v>37507</v>
      </c>
      <c r="H93" s="21" t="s">
        <v>64</v>
      </c>
      <c r="I93" s="21" t="s">
        <v>315</v>
      </c>
      <c r="J93" s="20" t="s">
        <v>650</v>
      </c>
      <c r="K93" s="21">
        <v>10</v>
      </c>
      <c r="L93" s="35" t="s">
        <v>709</v>
      </c>
      <c r="M93" s="35">
        <v>3.12</v>
      </c>
      <c r="N93" s="35">
        <v>31.51</v>
      </c>
      <c r="O93" s="35">
        <v>36.18</v>
      </c>
      <c r="P93" s="30">
        <f t="shared" si="4"/>
        <v>70.81</v>
      </c>
      <c r="Q93" s="35" t="s">
        <v>319</v>
      </c>
    </row>
    <row r="94" spans="1:17" x14ac:dyDescent="0.25">
      <c r="A94" s="18" t="s">
        <v>32</v>
      </c>
      <c r="B94" s="19">
        <v>22</v>
      </c>
      <c r="C94" s="20" t="s">
        <v>609</v>
      </c>
      <c r="D94" s="20" t="s">
        <v>546</v>
      </c>
      <c r="E94" s="20" t="s">
        <v>544</v>
      </c>
      <c r="F94" s="21" t="s">
        <v>322</v>
      </c>
      <c r="G94" s="22">
        <v>37084</v>
      </c>
      <c r="H94" s="21" t="s">
        <v>64</v>
      </c>
      <c r="I94" s="21" t="s">
        <v>315</v>
      </c>
      <c r="J94" s="20" t="s">
        <v>400</v>
      </c>
      <c r="K94" s="21">
        <v>11</v>
      </c>
      <c r="L94" s="35" t="s">
        <v>766</v>
      </c>
      <c r="M94" s="35">
        <v>3.33</v>
      </c>
      <c r="N94" s="35">
        <v>33.33</v>
      </c>
      <c r="O94" s="35">
        <v>34.020000000000003</v>
      </c>
      <c r="P94" s="30">
        <f t="shared" si="4"/>
        <v>70.680000000000007</v>
      </c>
      <c r="Q94" s="35" t="s">
        <v>319</v>
      </c>
    </row>
    <row r="95" spans="1:17" x14ac:dyDescent="0.25">
      <c r="A95" s="18" t="s">
        <v>43</v>
      </c>
      <c r="B95" s="38">
        <v>23</v>
      </c>
      <c r="C95" s="20" t="s">
        <v>612</v>
      </c>
      <c r="D95" s="20" t="s">
        <v>613</v>
      </c>
      <c r="E95" s="20" t="s">
        <v>562</v>
      </c>
      <c r="F95" s="21" t="s">
        <v>322</v>
      </c>
      <c r="G95" s="22">
        <v>37015</v>
      </c>
      <c r="H95" s="21" t="s">
        <v>64</v>
      </c>
      <c r="I95" s="21" t="s">
        <v>315</v>
      </c>
      <c r="J95" s="20" t="s">
        <v>614</v>
      </c>
      <c r="K95" s="21">
        <v>11</v>
      </c>
      <c r="L95" s="35" t="s">
        <v>754</v>
      </c>
      <c r="M95" s="35">
        <v>3.12</v>
      </c>
      <c r="N95" s="35">
        <v>36.380000000000003</v>
      </c>
      <c r="O95" s="35">
        <v>31.11</v>
      </c>
      <c r="P95" s="30">
        <f t="shared" si="4"/>
        <v>70.61</v>
      </c>
      <c r="Q95" s="35" t="s">
        <v>319</v>
      </c>
    </row>
    <row r="96" spans="1:17" x14ac:dyDescent="0.25">
      <c r="A96" s="18" t="s">
        <v>34</v>
      </c>
      <c r="B96" s="19">
        <v>24</v>
      </c>
      <c r="C96" s="20" t="s">
        <v>572</v>
      </c>
      <c r="D96" s="20" t="s">
        <v>537</v>
      </c>
      <c r="E96" s="20" t="s">
        <v>562</v>
      </c>
      <c r="F96" s="21" t="s">
        <v>322</v>
      </c>
      <c r="G96" s="22">
        <v>37341</v>
      </c>
      <c r="H96" s="21" t="s">
        <v>64</v>
      </c>
      <c r="I96" s="21" t="s">
        <v>315</v>
      </c>
      <c r="J96" s="20" t="s">
        <v>348</v>
      </c>
      <c r="K96" s="21">
        <v>11</v>
      </c>
      <c r="L96" s="35" t="s">
        <v>777</v>
      </c>
      <c r="M96" s="35">
        <v>3.33</v>
      </c>
      <c r="N96" s="35">
        <v>35.75</v>
      </c>
      <c r="O96" s="36">
        <v>31.49</v>
      </c>
      <c r="P96" s="31">
        <f t="shared" si="4"/>
        <v>70.569999999999993</v>
      </c>
      <c r="Q96" s="35" t="s">
        <v>319</v>
      </c>
    </row>
    <row r="97" spans="1:17" x14ac:dyDescent="0.25">
      <c r="A97" s="18" t="s">
        <v>43</v>
      </c>
      <c r="B97" s="38">
        <v>25</v>
      </c>
      <c r="C97" s="20" t="s">
        <v>645</v>
      </c>
      <c r="D97" s="20" t="s">
        <v>535</v>
      </c>
      <c r="E97" s="20" t="s">
        <v>562</v>
      </c>
      <c r="F97" s="21" t="s">
        <v>322</v>
      </c>
      <c r="G97" s="22">
        <v>37694</v>
      </c>
      <c r="H97" s="21" t="s">
        <v>64</v>
      </c>
      <c r="I97" s="21" t="s">
        <v>315</v>
      </c>
      <c r="J97" s="20" t="s">
        <v>646</v>
      </c>
      <c r="K97" s="21">
        <v>9</v>
      </c>
      <c r="L97" s="35" t="s">
        <v>681</v>
      </c>
      <c r="M97" s="35">
        <v>3.95</v>
      </c>
      <c r="N97" s="35">
        <v>35.35</v>
      </c>
      <c r="O97" s="36">
        <v>31.26</v>
      </c>
      <c r="P97" s="31">
        <f t="shared" si="4"/>
        <v>70.56</v>
      </c>
      <c r="Q97" s="35" t="s">
        <v>319</v>
      </c>
    </row>
    <row r="98" spans="1:17" x14ac:dyDescent="0.25">
      <c r="A98" s="18" t="s">
        <v>13</v>
      </c>
      <c r="B98" s="19">
        <v>26</v>
      </c>
      <c r="C98" s="20" t="s">
        <v>587</v>
      </c>
      <c r="D98" s="20" t="s">
        <v>537</v>
      </c>
      <c r="E98" s="20" t="s">
        <v>588</v>
      </c>
      <c r="F98" s="21" t="s">
        <v>322</v>
      </c>
      <c r="G98" s="22">
        <v>37067</v>
      </c>
      <c r="H98" s="21" t="s">
        <v>64</v>
      </c>
      <c r="I98" s="21" t="s">
        <v>315</v>
      </c>
      <c r="J98" s="20" t="s">
        <v>589</v>
      </c>
      <c r="K98" s="21">
        <v>11</v>
      </c>
      <c r="L98" s="35" t="s">
        <v>761</v>
      </c>
      <c r="M98" s="35">
        <v>3.12</v>
      </c>
      <c r="N98" s="35">
        <v>36.36</v>
      </c>
      <c r="O98" s="35">
        <v>30.92</v>
      </c>
      <c r="P98" s="30">
        <f t="shared" si="4"/>
        <v>70.400000000000006</v>
      </c>
      <c r="Q98" s="35" t="s">
        <v>319</v>
      </c>
    </row>
    <row r="99" spans="1:17" x14ac:dyDescent="0.25">
      <c r="A99" s="18" t="s">
        <v>36</v>
      </c>
      <c r="B99" s="38">
        <v>27</v>
      </c>
      <c r="C99" s="20" t="s">
        <v>595</v>
      </c>
      <c r="D99" s="20" t="s">
        <v>546</v>
      </c>
      <c r="E99" s="20" t="s">
        <v>351</v>
      </c>
      <c r="F99" s="21" t="s">
        <v>322</v>
      </c>
      <c r="G99" s="22">
        <v>37344</v>
      </c>
      <c r="H99" s="21" t="s">
        <v>64</v>
      </c>
      <c r="I99" s="21" t="s">
        <v>315</v>
      </c>
      <c r="J99" s="20" t="s">
        <v>596</v>
      </c>
      <c r="K99" s="21">
        <v>11</v>
      </c>
      <c r="L99" s="35" t="s">
        <v>776</v>
      </c>
      <c r="M99" s="35">
        <v>4.37</v>
      </c>
      <c r="N99" s="35">
        <v>35.15</v>
      </c>
      <c r="O99" s="35">
        <v>30.12</v>
      </c>
      <c r="P99" s="30">
        <f t="shared" si="4"/>
        <v>69.64</v>
      </c>
      <c r="Q99" s="35" t="s">
        <v>319</v>
      </c>
    </row>
    <row r="100" spans="1:17" x14ac:dyDescent="0.25">
      <c r="A100" s="18" t="s">
        <v>26</v>
      </c>
      <c r="B100" s="19">
        <v>28</v>
      </c>
      <c r="C100" s="20" t="s">
        <v>603</v>
      </c>
      <c r="D100" s="20" t="s">
        <v>535</v>
      </c>
      <c r="E100" s="20" t="s">
        <v>604</v>
      </c>
      <c r="F100" s="21" t="s">
        <v>322</v>
      </c>
      <c r="G100" s="22">
        <v>37022</v>
      </c>
      <c r="H100" s="21" t="s">
        <v>64</v>
      </c>
      <c r="I100" s="21" t="s">
        <v>315</v>
      </c>
      <c r="J100" s="20" t="s">
        <v>582</v>
      </c>
      <c r="K100" s="21">
        <v>11</v>
      </c>
      <c r="L100" s="35" t="s">
        <v>756</v>
      </c>
      <c r="M100" s="35">
        <v>3.33</v>
      </c>
      <c r="N100" s="35">
        <v>31.61</v>
      </c>
      <c r="O100" s="35">
        <v>34.479999999999997</v>
      </c>
      <c r="P100" s="30">
        <f t="shared" si="4"/>
        <v>69.419999999999987</v>
      </c>
      <c r="Q100" s="35" t="s">
        <v>319</v>
      </c>
    </row>
    <row r="101" spans="1:17" x14ac:dyDescent="0.25">
      <c r="A101" s="18" t="s">
        <v>62</v>
      </c>
      <c r="B101" s="38">
        <v>29</v>
      </c>
      <c r="C101" s="20" t="s">
        <v>617</v>
      </c>
      <c r="D101" s="20" t="s">
        <v>535</v>
      </c>
      <c r="E101" s="20" t="s">
        <v>618</v>
      </c>
      <c r="F101" s="21" t="s">
        <v>322</v>
      </c>
      <c r="G101" s="22">
        <v>37648</v>
      </c>
      <c r="H101" s="21" t="s">
        <v>64</v>
      </c>
      <c r="I101" s="21" t="s">
        <v>315</v>
      </c>
      <c r="J101" s="20" t="s">
        <v>619</v>
      </c>
      <c r="K101" s="21">
        <v>10</v>
      </c>
      <c r="L101" s="35" t="s">
        <v>718</v>
      </c>
      <c r="M101" s="35">
        <v>5.42</v>
      </c>
      <c r="N101" s="35">
        <v>32.72</v>
      </c>
      <c r="O101" s="35">
        <v>31.26</v>
      </c>
      <c r="P101" s="30">
        <f t="shared" ref="P101:P131" si="5">SUM(M101:O101)</f>
        <v>69.400000000000006</v>
      </c>
      <c r="Q101" s="35" t="s">
        <v>319</v>
      </c>
    </row>
    <row r="102" spans="1:17" x14ac:dyDescent="0.25">
      <c r="A102" s="18" t="s">
        <v>63</v>
      </c>
      <c r="B102" s="19">
        <v>30</v>
      </c>
      <c r="C102" s="20" t="s">
        <v>628</v>
      </c>
      <c r="D102" s="20" t="s">
        <v>629</v>
      </c>
      <c r="E102" s="20" t="s">
        <v>562</v>
      </c>
      <c r="F102" s="21" t="s">
        <v>322</v>
      </c>
      <c r="G102" s="22">
        <v>37024</v>
      </c>
      <c r="H102" s="21" t="s">
        <v>64</v>
      </c>
      <c r="I102" s="21" t="s">
        <v>315</v>
      </c>
      <c r="J102" s="20" t="s">
        <v>359</v>
      </c>
      <c r="K102" s="21">
        <v>11</v>
      </c>
      <c r="L102" s="35" t="s">
        <v>769</v>
      </c>
      <c r="M102" s="35">
        <v>2.5</v>
      </c>
      <c r="N102" s="35">
        <v>31.31</v>
      </c>
      <c r="O102" s="36">
        <v>35.380000000000003</v>
      </c>
      <c r="P102" s="31">
        <f t="shared" si="5"/>
        <v>69.19</v>
      </c>
      <c r="Q102" s="35" t="s">
        <v>319</v>
      </c>
    </row>
    <row r="103" spans="1:17" x14ac:dyDescent="0.25">
      <c r="A103" s="18" t="s">
        <v>17</v>
      </c>
      <c r="B103" s="38">
        <v>31</v>
      </c>
      <c r="C103" s="20" t="s">
        <v>616</v>
      </c>
      <c r="D103" s="20" t="s">
        <v>353</v>
      </c>
      <c r="E103" s="20" t="s">
        <v>533</v>
      </c>
      <c r="F103" s="21" t="s">
        <v>322</v>
      </c>
      <c r="G103" s="22">
        <v>37239</v>
      </c>
      <c r="H103" s="21" t="s">
        <v>64</v>
      </c>
      <c r="I103" s="21" t="s">
        <v>315</v>
      </c>
      <c r="J103" s="20" t="s">
        <v>486</v>
      </c>
      <c r="K103" s="21">
        <v>11</v>
      </c>
      <c r="L103" s="35" t="s">
        <v>767</v>
      </c>
      <c r="M103" s="35">
        <v>3.75</v>
      </c>
      <c r="N103" s="35">
        <v>33.33</v>
      </c>
      <c r="O103" s="36">
        <v>32.03</v>
      </c>
      <c r="P103" s="31">
        <f t="shared" si="5"/>
        <v>69.11</v>
      </c>
      <c r="Q103" s="35" t="s">
        <v>319</v>
      </c>
    </row>
    <row r="104" spans="1:17" x14ac:dyDescent="0.25">
      <c r="A104" s="18" t="s">
        <v>43</v>
      </c>
      <c r="B104" s="19">
        <v>32</v>
      </c>
      <c r="C104" s="20" t="s">
        <v>643</v>
      </c>
      <c r="D104" s="20" t="s">
        <v>629</v>
      </c>
      <c r="E104" s="20" t="s">
        <v>340</v>
      </c>
      <c r="F104" s="21" t="s">
        <v>322</v>
      </c>
      <c r="G104" s="22">
        <v>37099</v>
      </c>
      <c r="H104" s="21" t="s">
        <v>64</v>
      </c>
      <c r="I104" s="21" t="s">
        <v>315</v>
      </c>
      <c r="J104" s="20" t="s">
        <v>644</v>
      </c>
      <c r="K104" s="21">
        <v>11</v>
      </c>
      <c r="L104" s="35" t="s">
        <v>755</v>
      </c>
      <c r="M104" s="35">
        <v>1.87</v>
      </c>
      <c r="N104" s="35">
        <v>37.17</v>
      </c>
      <c r="O104" s="35">
        <v>29.98</v>
      </c>
      <c r="P104" s="30">
        <f t="shared" si="5"/>
        <v>69.02</v>
      </c>
      <c r="Q104" s="35" t="s">
        <v>319</v>
      </c>
    </row>
    <row r="105" spans="1:17" x14ac:dyDescent="0.25">
      <c r="A105" s="18" t="s">
        <v>34</v>
      </c>
      <c r="B105" s="38">
        <v>33</v>
      </c>
      <c r="C105" s="20" t="s">
        <v>605</v>
      </c>
      <c r="D105" s="20" t="s">
        <v>580</v>
      </c>
      <c r="E105" s="20" t="s">
        <v>562</v>
      </c>
      <c r="F105" s="21" t="s">
        <v>322</v>
      </c>
      <c r="G105" s="22">
        <v>37067</v>
      </c>
      <c r="H105" s="21" t="s">
        <v>64</v>
      </c>
      <c r="I105" s="21" t="s">
        <v>315</v>
      </c>
      <c r="J105" s="20" t="s">
        <v>348</v>
      </c>
      <c r="K105" s="21">
        <v>11</v>
      </c>
      <c r="L105" s="35" t="s">
        <v>770</v>
      </c>
      <c r="M105" s="35">
        <v>3.3</v>
      </c>
      <c r="N105" s="35">
        <v>37.47</v>
      </c>
      <c r="O105" s="36">
        <v>27.9</v>
      </c>
      <c r="P105" s="31">
        <f t="shared" si="5"/>
        <v>68.669999999999987</v>
      </c>
      <c r="Q105" s="35" t="s">
        <v>319</v>
      </c>
    </row>
    <row r="106" spans="1:17" x14ac:dyDescent="0.25">
      <c r="A106" s="18" t="s">
        <v>32</v>
      </c>
      <c r="B106" s="19">
        <v>34</v>
      </c>
      <c r="C106" s="20" t="s">
        <v>610</v>
      </c>
      <c r="D106" s="20" t="s">
        <v>611</v>
      </c>
      <c r="E106" s="20" t="s">
        <v>530</v>
      </c>
      <c r="F106" s="21" t="s">
        <v>322</v>
      </c>
      <c r="G106" s="22">
        <v>37974</v>
      </c>
      <c r="H106" s="21" t="s">
        <v>64</v>
      </c>
      <c r="I106" s="21" t="s">
        <v>315</v>
      </c>
      <c r="J106" s="20" t="s">
        <v>400</v>
      </c>
      <c r="K106" s="21">
        <v>9</v>
      </c>
      <c r="L106" s="35" t="s">
        <v>686</v>
      </c>
      <c r="M106" s="35">
        <v>4.58</v>
      </c>
      <c r="N106" s="35">
        <v>29.79</v>
      </c>
      <c r="O106" s="36">
        <v>34.07</v>
      </c>
      <c r="P106" s="31">
        <f t="shared" si="5"/>
        <v>68.44</v>
      </c>
      <c r="Q106" s="35" t="s">
        <v>319</v>
      </c>
    </row>
    <row r="107" spans="1:17" x14ac:dyDescent="0.25">
      <c r="A107" s="18" t="s">
        <v>37</v>
      </c>
      <c r="B107" s="38">
        <v>35</v>
      </c>
      <c r="C107" s="20" t="s">
        <v>633</v>
      </c>
      <c r="D107" s="20" t="s">
        <v>580</v>
      </c>
      <c r="E107" s="20" t="s">
        <v>570</v>
      </c>
      <c r="F107" s="21" t="s">
        <v>534</v>
      </c>
      <c r="G107" s="22">
        <v>37025</v>
      </c>
      <c r="H107" s="21" t="s">
        <v>64</v>
      </c>
      <c r="I107" s="21" t="s">
        <v>315</v>
      </c>
      <c r="J107" s="20" t="s">
        <v>378</v>
      </c>
      <c r="K107" s="21">
        <v>11</v>
      </c>
      <c r="L107" s="35" t="s">
        <v>768</v>
      </c>
      <c r="M107" s="35">
        <v>2.5</v>
      </c>
      <c r="N107" s="35">
        <v>31.61</v>
      </c>
      <c r="O107" s="35">
        <v>34.200000000000003</v>
      </c>
      <c r="P107" s="30">
        <f t="shared" si="5"/>
        <v>68.31</v>
      </c>
      <c r="Q107" s="35" t="s">
        <v>319</v>
      </c>
    </row>
    <row r="108" spans="1:17" x14ac:dyDescent="0.25">
      <c r="A108" s="18" t="s">
        <v>11</v>
      </c>
      <c r="B108" s="19">
        <v>36</v>
      </c>
      <c r="C108" s="20" t="s">
        <v>592</v>
      </c>
      <c r="D108" s="20" t="s">
        <v>593</v>
      </c>
      <c r="E108" s="20" t="s">
        <v>564</v>
      </c>
      <c r="F108" s="21" t="s">
        <v>322</v>
      </c>
      <c r="G108" s="22">
        <v>37636</v>
      </c>
      <c r="H108" s="21" t="s">
        <v>64</v>
      </c>
      <c r="I108" s="21" t="s">
        <v>315</v>
      </c>
      <c r="J108" s="20" t="s">
        <v>594</v>
      </c>
      <c r="K108" s="21">
        <v>9</v>
      </c>
      <c r="L108" s="35" t="s">
        <v>678</v>
      </c>
      <c r="M108" s="35">
        <v>2.29</v>
      </c>
      <c r="N108" s="35">
        <v>35.35</v>
      </c>
      <c r="O108" s="35">
        <v>30.59</v>
      </c>
      <c r="P108" s="30">
        <f t="shared" si="5"/>
        <v>68.23</v>
      </c>
      <c r="Q108" s="35" t="s">
        <v>319</v>
      </c>
    </row>
    <row r="109" spans="1:17" x14ac:dyDescent="0.25">
      <c r="A109" s="18" t="s">
        <v>32</v>
      </c>
      <c r="B109" s="38">
        <v>37</v>
      </c>
      <c r="C109" s="20" t="s">
        <v>620</v>
      </c>
      <c r="D109" s="20" t="s">
        <v>529</v>
      </c>
      <c r="E109" s="20" t="s">
        <v>621</v>
      </c>
      <c r="F109" s="21" t="s">
        <v>322</v>
      </c>
      <c r="G109" s="22">
        <v>37468</v>
      </c>
      <c r="H109" s="21" t="s">
        <v>64</v>
      </c>
      <c r="I109" s="21" t="s">
        <v>315</v>
      </c>
      <c r="J109" s="20" t="s">
        <v>400</v>
      </c>
      <c r="K109" s="21">
        <v>10</v>
      </c>
      <c r="L109" s="35" t="s">
        <v>717</v>
      </c>
      <c r="M109" s="35">
        <v>8.25</v>
      </c>
      <c r="N109" s="35">
        <v>28.28</v>
      </c>
      <c r="O109" s="35">
        <v>31.52</v>
      </c>
      <c r="P109" s="30">
        <f t="shared" si="5"/>
        <v>68.05</v>
      </c>
      <c r="Q109" s="35" t="s">
        <v>319</v>
      </c>
    </row>
    <row r="110" spans="1:17" x14ac:dyDescent="0.25">
      <c r="A110" s="18" t="s">
        <v>30</v>
      </c>
      <c r="B110" s="19">
        <v>38</v>
      </c>
      <c r="C110" s="20" t="s">
        <v>575</v>
      </c>
      <c r="D110" s="20" t="s">
        <v>553</v>
      </c>
      <c r="E110" s="20" t="s">
        <v>576</v>
      </c>
      <c r="F110" s="21" t="s">
        <v>322</v>
      </c>
      <c r="G110" s="22">
        <v>37550</v>
      </c>
      <c r="H110" s="21" t="s">
        <v>64</v>
      </c>
      <c r="I110" s="21" t="s">
        <v>315</v>
      </c>
      <c r="J110" s="20" t="s">
        <v>577</v>
      </c>
      <c r="K110" s="21">
        <v>10</v>
      </c>
      <c r="L110" s="35" t="s">
        <v>712</v>
      </c>
      <c r="M110" s="35">
        <v>2.75</v>
      </c>
      <c r="N110" s="35">
        <v>33.53</v>
      </c>
      <c r="O110" s="35">
        <v>31.18</v>
      </c>
      <c r="P110" s="30">
        <f t="shared" si="5"/>
        <v>67.460000000000008</v>
      </c>
      <c r="Q110" s="35" t="s">
        <v>319</v>
      </c>
    </row>
    <row r="111" spans="1:17" x14ac:dyDescent="0.25">
      <c r="A111" s="18" t="s">
        <v>32</v>
      </c>
      <c r="B111" s="38">
        <v>39</v>
      </c>
      <c r="C111" s="20" t="s">
        <v>561</v>
      </c>
      <c r="D111" s="20" t="s">
        <v>528</v>
      </c>
      <c r="E111" s="20" t="s">
        <v>562</v>
      </c>
      <c r="F111" s="21" t="s">
        <v>322</v>
      </c>
      <c r="G111" s="22">
        <v>37814</v>
      </c>
      <c r="H111" s="21" t="s">
        <v>64</v>
      </c>
      <c r="I111" s="21" t="s">
        <v>315</v>
      </c>
      <c r="J111" s="20" t="s">
        <v>400</v>
      </c>
      <c r="K111" s="21">
        <v>9</v>
      </c>
      <c r="L111" s="35" t="s">
        <v>682</v>
      </c>
      <c r="M111" s="35">
        <v>4.17</v>
      </c>
      <c r="N111" s="35">
        <v>31.31</v>
      </c>
      <c r="O111" s="36">
        <v>31.64</v>
      </c>
      <c r="P111" s="31">
        <f t="shared" si="5"/>
        <v>67.12</v>
      </c>
      <c r="Q111" s="35" t="s">
        <v>319</v>
      </c>
    </row>
    <row r="112" spans="1:17" x14ac:dyDescent="0.25">
      <c r="A112" s="18" t="s">
        <v>39</v>
      </c>
      <c r="B112" s="19">
        <v>40</v>
      </c>
      <c r="C112" s="20" t="s">
        <v>525</v>
      </c>
      <c r="D112" s="20" t="s">
        <v>545</v>
      </c>
      <c r="E112" s="20" t="s">
        <v>351</v>
      </c>
      <c r="F112" s="21" t="s">
        <v>322</v>
      </c>
      <c r="G112" s="22">
        <v>37160</v>
      </c>
      <c r="H112" s="21" t="s">
        <v>64</v>
      </c>
      <c r="I112" s="21" t="s">
        <v>315</v>
      </c>
      <c r="J112" s="20" t="s">
        <v>597</v>
      </c>
      <c r="K112" s="21">
        <v>11</v>
      </c>
      <c r="L112" s="35" t="s">
        <v>780</v>
      </c>
      <c r="M112" s="35">
        <v>8.75</v>
      </c>
      <c r="N112" s="35">
        <v>30.1</v>
      </c>
      <c r="O112" s="35">
        <v>27.84</v>
      </c>
      <c r="P112" s="30">
        <f t="shared" si="5"/>
        <v>66.69</v>
      </c>
      <c r="Q112" s="35" t="s">
        <v>319</v>
      </c>
    </row>
    <row r="113" spans="1:17" x14ac:dyDescent="0.25">
      <c r="A113" s="18" t="s">
        <v>32</v>
      </c>
      <c r="B113" s="38">
        <v>41</v>
      </c>
      <c r="C113" s="20" t="s">
        <v>606</v>
      </c>
      <c r="D113" s="20" t="s">
        <v>580</v>
      </c>
      <c r="E113" s="20" t="s">
        <v>562</v>
      </c>
      <c r="F113" s="21" t="s">
        <v>322</v>
      </c>
      <c r="G113" s="22">
        <v>37049</v>
      </c>
      <c r="H113" s="21" t="s">
        <v>64</v>
      </c>
      <c r="I113" s="21" t="s">
        <v>315</v>
      </c>
      <c r="J113" s="20" t="s">
        <v>400</v>
      </c>
      <c r="K113" s="21">
        <v>11</v>
      </c>
      <c r="L113" s="35" t="s">
        <v>763</v>
      </c>
      <c r="M113" s="35">
        <v>2.7</v>
      </c>
      <c r="N113" s="35">
        <v>31.71</v>
      </c>
      <c r="O113" s="35">
        <v>32.07</v>
      </c>
      <c r="P113" s="30">
        <f t="shared" si="5"/>
        <v>66.48</v>
      </c>
      <c r="Q113" s="35" t="s">
        <v>319</v>
      </c>
    </row>
    <row r="114" spans="1:17" x14ac:dyDescent="0.25">
      <c r="A114" s="18" t="s">
        <v>14</v>
      </c>
      <c r="B114" s="19">
        <v>42</v>
      </c>
      <c r="C114" s="20" t="s">
        <v>634</v>
      </c>
      <c r="D114" s="20" t="s">
        <v>532</v>
      </c>
      <c r="E114" s="20" t="s">
        <v>635</v>
      </c>
      <c r="F114" s="21" t="s">
        <v>322</v>
      </c>
      <c r="G114" s="22">
        <v>37431</v>
      </c>
      <c r="H114" s="21" t="s">
        <v>64</v>
      </c>
      <c r="I114" s="21" t="s">
        <v>315</v>
      </c>
      <c r="J114" s="20" t="s">
        <v>636</v>
      </c>
      <c r="K114" s="21">
        <v>10</v>
      </c>
      <c r="L114" s="35" t="s">
        <v>714</v>
      </c>
      <c r="M114" s="35">
        <v>1.87</v>
      </c>
      <c r="N114" s="35">
        <v>32.92</v>
      </c>
      <c r="O114" s="35">
        <v>30.88</v>
      </c>
      <c r="P114" s="30">
        <f t="shared" si="5"/>
        <v>65.67</v>
      </c>
      <c r="Q114" s="35" t="s">
        <v>319</v>
      </c>
    </row>
    <row r="115" spans="1:17" x14ac:dyDescent="0.25">
      <c r="A115" s="18" t="s">
        <v>23</v>
      </c>
      <c r="B115" s="38">
        <v>43</v>
      </c>
      <c r="C115" s="20" t="s">
        <v>527</v>
      </c>
      <c r="D115" s="20" t="s">
        <v>528</v>
      </c>
      <c r="E115" s="20" t="s">
        <v>340</v>
      </c>
      <c r="F115" s="21" t="s">
        <v>322</v>
      </c>
      <c r="G115" s="22">
        <v>37219</v>
      </c>
      <c r="H115" s="21" t="s">
        <v>64</v>
      </c>
      <c r="I115" s="21" t="s">
        <v>315</v>
      </c>
      <c r="J115" s="20" t="s">
        <v>439</v>
      </c>
      <c r="K115" s="21">
        <v>11</v>
      </c>
      <c r="L115" s="35" t="s">
        <v>765</v>
      </c>
      <c r="M115" s="35">
        <v>3.12</v>
      </c>
      <c r="N115" s="35">
        <v>30.32</v>
      </c>
      <c r="O115" s="35">
        <v>31.92</v>
      </c>
      <c r="P115" s="30">
        <f t="shared" si="5"/>
        <v>65.36</v>
      </c>
      <c r="Q115" s="35" t="s">
        <v>319</v>
      </c>
    </row>
    <row r="116" spans="1:17" x14ac:dyDescent="0.25">
      <c r="A116" s="18" t="s">
        <v>37</v>
      </c>
      <c r="B116" s="19">
        <v>44</v>
      </c>
      <c r="C116" s="20" t="s">
        <v>637</v>
      </c>
      <c r="D116" s="20" t="s">
        <v>584</v>
      </c>
      <c r="E116" s="20" t="s">
        <v>544</v>
      </c>
      <c r="F116" s="21" t="s">
        <v>534</v>
      </c>
      <c r="G116" s="22">
        <v>37066</v>
      </c>
      <c r="H116" s="21" t="s">
        <v>64</v>
      </c>
      <c r="I116" s="21" t="s">
        <v>315</v>
      </c>
      <c r="J116" s="20" t="s">
        <v>433</v>
      </c>
      <c r="K116" s="21">
        <v>11</v>
      </c>
      <c r="L116" s="35" t="s">
        <v>778</v>
      </c>
      <c r="M116" s="35">
        <v>2.5</v>
      </c>
      <c r="N116" s="35">
        <v>31.81</v>
      </c>
      <c r="O116" s="36">
        <v>30.99</v>
      </c>
      <c r="P116" s="31">
        <f t="shared" si="5"/>
        <v>65.3</v>
      </c>
      <c r="Q116" s="35" t="s">
        <v>319</v>
      </c>
    </row>
    <row r="117" spans="1:17" x14ac:dyDescent="0.25">
      <c r="A117" s="18" t="s">
        <v>37</v>
      </c>
      <c r="B117" s="38">
        <v>45</v>
      </c>
      <c r="C117" s="20" t="s">
        <v>598</v>
      </c>
      <c r="D117" s="20" t="s">
        <v>541</v>
      </c>
      <c r="E117" s="20" t="s">
        <v>599</v>
      </c>
      <c r="F117" s="21" t="s">
        <v>534</v>
      </c>
      <c r="G117" s="22">
        <v>37309</v>
      </c>
      <c r="H117" s="21" t="s">
        <v>64</v>
      </c>
      <c r="I117" s="21" t="s">
        <v>315</v>
      </c>
      <c r="J117" s="20" t="s">
        <v>600</v>
      </c>
      <c r="K117" s="21">
        <v>10</v>
      </c>
      <c r="L117" s="35" t="s">
        <v>715</v>
      </c>
      <c r="M117" s="35">
        <v>2.5</v>
      </c>
      <c r="N117" s="35">
        <v>28.68</v>
      </c>
      <c r="O117" s="35">
        <v>34.020000000000003</v>
      </c>
      <c r="P117" s="30">
        <f t="shared" si="5"/>
        <v>65.2</v>
      </c>
      <c r="Q117" s="35" t="s">
        <v>319</v>
      </c>
    </row>
    <row r="118" spans="1:17" x14ac:dyDescent="0.25">
      <c r="A118" s="18" t="s">
        <v>32</v>
      </c>
      <c r="B118" s="19">
        <v>46</v>
      </c>
      <c r="C118" s="20" t="s">
        <v>583</v>
      </c>
      <c r="D118" s="20" t="s">
        <v>584</v>
      </c>
      <c r="E118" s="20" t="s">
        <v>530</v>
      </c>
      <c r="F118" s="21" t="s">
        <v>322</v>
      </c>
      <c r="G118" s="22">
        <v>37497</v>
      </c>
      <c r="H118" s="21" t="s">
        <v>64</v>
      </c>
      <c r="I118" s="21" t="s">
        <v>315</v>
      </c>
      <c r="J118" s="20" t="s">
        <v>400</v>
      </c>
      <c r="K118" s="21">
        <v>10</v>
      </c>
      <c r="L118" s="35" t="s">
        <v>716</v>
      </c>
      <c r="M118" s="35">
        <v>2.83</v>
      </c>
      <c r="N118" s="35">
        <v>30.7</v>
      </c>
      <c r="O118" s="35">
        <v>31.33</v>
      </c>
      <c r="P118" s="30">
        <f t="shared" si="5"/>
        <v>64.86</v>
      </c>
      <c r="Q118" s="35" t="s">
        <v>319</v>
      </c>
    </row>
    <row r="119" spans="1:17" x14ac:dyDescent="0.25">
      <c r="A119" s="18" t="s">
        <v>17</v>
      </c>
      <c r="B119" s="38">
        <v>47</v>
      </c>
      <c r="C119" s="20" t="s">
        <v>647</v>
      </c>
      <c r="D119" s="20" t="s">
        <v>626</v>
      </c>
      <c r="E119" s="20" t="s">
        <v>562</v>
      </c>
      <c r="F119" s="21" t="s">
        <v>322</v>
      </c>
      <c r="G119" s="22">
        <v>37208</v>
      </c>
      <c r="H119" s="21" t="s">
        <v>64</v>
      </c>
      <c r="I119" s="21" t="s">
        <v>315</v>
      </c>
      <c r="J119" s="20" t="s">
        <v>486</v>
      </c>
      <c r="K119" s="21">
        <v>11</v>
      </c>
      <c r="L119" s="35" t="s">
        <v>757</v>
      </c>
      <c r="M119" s="35">
        <v>3.04</v>
      </c>
      <c r="N119" s="35">
        <v>30.06</v>
      </c>
      <c r="O119" s="35">
        <v>31.72</v>
      </c>
      <c r="P119" s="30">
        <f t="shared" si="5"/>
        <v>64.819999999999993</v>
      </c>
      <c r="Q119" s="35" t="s">
        <v>319</v>
      </c>
    </row>
    <row r="120" spans="1:17" x14ac:dyDescent="0.25">
      <c r="A120" s="18" t="s">
        <v>26</v>
      </c>
      <c r="B120" s="19">
        <v>48</v>
      </c>
      <c r="C120" s="20" t="s">
        <v>579</v>
      </c>
      <c r="D120" s="20" t="s">
        <v>580</v>
      </c>
      <c r="E120" s="20" t="s">
        <v>581</v>
      </c>
      <c r="F120" s="21" t="s">
        <v>322</v>
      </c>
      <c r="G120" s="22">
        <v>37224</v>
      </c>
      <c r="H120" s="21" t="s">
        <v>64</v>
      </c>
      <c r="I120" s="21" t="s">
        <v>315</v>
      </c>
      <c r="J120" s="20" t="s">
        <v>582</v>
      </c>
      <c r="K120" s="21">
        <v>11</v>
      </c>
      <c r="L120" s="35" t="s">
        <v>781</v>
      </c>
      <c r="M120" s="35">
        <v>2.08</v>
      </c>
      <c r="N120" s="35">
        <v>34.799999999999997</v>
      </c>
      <c r="O120" s="35">
        <v>27.84</v>
      </c>
      <c r="P120" s="30">
        <f t="shared" si="5"/>
        <v>64.72</v>
      </c>
      <c r="Q120" s="35" t="s">
        <v>319</v>
      </c>
    </row>
    <row r="121" spans="1:17" x14ac:dyDescent="0.25">
      <c r="A121" s="18" t="s">
        <v>27</v>
      </c>
      <c r="B121" s="38">
        <v>49</v>
      </c>
      <c r="C121" s="20" t="s">
        <v>563</v>
      </c>
      <c r="D121" s="20" t="s">
        <v>546</v>
      </c>
      <c r="E121" s="20" t="s">
        <v>564</v>
      </c>
      <c r="F121" s="21" t="s">
        <v>322</v>
      </c>
      <c r="G121" s="22">
        <v>37829</v>
      </c>
      <c r="H121" s="21" t="s">
        <v>64</v>
      </c>
      <c r="I121" s="21" t="s">
        <v>315</v>
      </c>
      <c r="J121" s="20" t="s">
        <v>565</v>
      </c>
      <c r="K121" s="21">
        <v>9</v>
      </c>
      <c r="L121" s="35" t="s">
        <v>677</v>
      </c>
      <c r="M121" s="35">
        <v>6</v>
      </c>
      <c r="N121" s="35">
        <v>30.5</v>
      </c>
      <c r="O121" s="35">
        <v>27.93</v>
      </c>
      <c r="P121" s="30">
        <f t="shared" si="5"/>
        <v>64.430000000000007</v>
      </c>
      <c r="Q121" s="35" t="s">
        <v>319</v>
      </c>
    </row>
    <row r="122" spans="1:17" x14ac:dyDescent="0.25">
      <c r="A122" s="18" t="s">
        <v>62</v>
      </c>
      <c r="B122" s="19">
        <v>50</v>
      </c>
      <c r="C122" s="20" t="s">
        <v>556</v>
      </c>
      <c r="D122" s="20" t="s">
        <v>557</v>
      </c>
      <c r="E122" s="20" t="s">
        <v>558</v>
      </c>
      <c r="F122" s="21" t="s">
        <v>322</v>
      </c>
      <c r="G122" s="22">
        <v>36963</v>
      </c>
      <c r="H122" s="21" t="s">
        <v>64</v>
      </c>
      <c r="I122" s="21" t="s">
        <v>315</v>
      </c>
      <c r="J122" s="20" t="s">
        <v>522</v>
      </c>
      <c r="K122" s="21">
        <v>11</v>
      </c>
      <c r="L122" s="35" t="s">
        <v>783</v>
      </c>
      <c r="M122" s="35">
        <v>2.83</v>
      </c>
      <c r="N122" s="35">
        <v>33.93</v>
      </c>
      <c r="O122" s="36">
        <v>27.58</v>
      </c>
      <c r="P122" s="31">
        <f t="shared" si="5"/>
        <v>64.34</v>
      </c>
      <c r="Q122" s="35" t="s">
        <v>319</v>
      </c>
    </row>
    <row r="123" spans="1:17" x14ac:dyDescent="0.25">
      <c r="A123" s="18" t="s">
        <v>26</v>
      </c>
      <c r="B123" s="38">
        <v>51</v>
      </c>
      <c r="C123" s="20" t="s">
        <v>601</v>
      </c>
      <c r="D123" s="20" t="s">
        <v>535</v>
      </c>
      <c r="E123" s="20" t="s">
        <v>602</v>
      </c>
      <c r="F123" s="21" t="s">
        <v>322</v>
      </c>
      <c r="G123" s="22">
        <v>37099</v>
      </c>
      <c r="H123" s="21" t="s">
        <v>64</v>
      </c>
      <c r="I123" s="21" t="s">
        <v>315</v>
      </c>
      <c r="J123" s="20" t="s">
        <v>582</v>
      </c>
      <c r="K123" s="21">
        <v>11</v>
      </c>
      <c r="L123" s="35" t="s">
        <v>760</v>
      </c>
      <c r="M123" s="35">
        <v>3.91</v>
      </c>
      <c r="N123" s="35">
        <v>31.81</v>
      </c>
      <c r="O123" s="35">
        <v>28.55</v>
      </c>
      <c r="P123" s="30">
        <f t="shared" si="5"/>
        <v>64.27</v>
      </c>
      <c r="Q123" s="35" t="s">
        <v>319</v>
      </c>
    </row>
    <row r="124" spans="1:17" x14ac:dyDescent="0.25">
      <c r="A124" s="17" t="s">
        <v>60</v>
      </c>
      <c r="B124" s="19">
        <v>52</v>
      </c>
      <c r="C124" s="11" t="s">
        <v>622</v>
      </c>
      <c r="D124" s="11" t="s">
        <v>623</v>
      </c>
      <c r="E124" s="11" t="s">
        <v>351</v>
      </c>
      <c r="F124" s="12" t="s">
        <v>322</v>
      </c>
      <c r="G124" s="13">
        <v>37836</v>
      </c>
      <c r="H124" s="12" t="s">
        <v>64</v>
      </c>
      <c r="I124" s="12" t="s">
        <v>315</v>
      </c>
      <c r="J124" s="11" t="s">
        <v>624</v>
      </c>
      <c r="K124" s="12">
        <v>9</v>
      </c>
      <c r="L124" s="36" t="s">
        <v>685</v>
      </c>
      <c r="M124" s="35">
        <v>3.54</v>
      </c>
      <c r="N124" s="35">
        <v>30.3</v>
      </c>
      <c r="O124" s="35">
        <v>30.09</v>
      </c>
      <c r="P124" s="30">
        <f t="shared" si="5"/>
        <v>63.930000000000007</v>
      </c>
      <c r="Q124" s="35" t="s">
        <v>319</v>
      </c>
    </row>
    <row r="125" spans="1:17" x14ac:dyDescent="0.25">
      <c r="A125" s="18" t="s">
        <v>37</v>
      </c>
      <c r="B125" s="38">
        <v>53</v>
      </c>
      <c r="C125" s="20" t="s">
        <v>615</v>
      </c>
      <c r="D125" s="20" t="s">
        <v>593</v>
      </c>
      <c r="E125" s="20" t="s">
        <v>340</v>
      </c>
      <c r="F125" s="21" t="s">
        <v>534</v>
      </c>
      <c r="G125" s="22">
        <v>37045</v>
      </c>
      <c r="H125" s="21" t="s">
        <v>64</v>
      </c>
      <c r="I125" s="21" t="s">
        <v>315</v>
      </c>
      <c r="J125" s="20" t="s">
        <v>433</v>
      </c>
      <c r="K125" s="21">
        <v>11</v>
      </c>
      <c r="L125" s="35" t="s">
        <v>762</v>
      </c>
      <c r="M125" s="35">
        <v>3.75</v>
      </c>
      <c r="N125" s="35">
        <v>28.88</v>
      </c>
      <c r="O125" s="36">
        <v>31.3</v>
      </c>
      <c r="P125" s="31">
        <f t="shared" si="5"/>
        <v>63.929999999999993</v>
      </c>
      <c r="Q125" s="35" t="s">
        <v>319</v>
      </c>
    </row>
    <row r="126" spans="1:17" x14ac:dyDescent="0.25">
      <c r="A126" s="17" t="s">
        <v>60</v>
      </c>
      <c r="B126" s="19">
        <v>54</v>
      </c>
      <c r="C126" s="11" t="s">
        <v>547</v>
      </c>
      <c r="D126" s="11" t="s">
        <v>548</v>
      </c>
      <c r="E126" s="11" t="s">
        <v>549</v>
      </c>
      <c r="F126" s="12" t="s">
        <v>322</v>
      </c>
      <c r="G126" s="13">
        <v>37441</v>
      </c>
      <c r="H126" s="12" t="s">
        <v>64</v>
      </c>
      <c r="I126" s="12" t="s">
        <v>315</v>
      </c>
      <c r="J126" s="11" t="s">
        <v>478</v>
      </c>
      <c r="K126" s="12">
        <v>10</v>
      </c>
      <c r="L126" s="36" t="s">
        <v>719</v>
      </c>
      <c r="M126" s="35">
        <v>3.75</v>
      </c>
      <c r="N126" s="35">
        <v>28.88</v>
      </c>
      <c r="O126" s="36">
        <v>30.7</v>
      </c>
      <c r="P126" s="31">
        <f t="shared" si="5"/>
        <v>63.33</v>
      </c>
      <c r="Q126" s="35" t="s">
        <v>319</v>
      </c>
    </row>
    <row r="127" spans="1:17" x14ac:dyDescent="0.25">
      <c r="A127" s="18" t="s">
        <v>52</v>
      </c>
      <c r="B127" s="38">
        <v>55</v>
      </c>
      <c r="C127" s="20" t="s">
        <v>651</v>
      </c>
      <c r="D127" s="20" t="s">
        <v>541</v>
      </c>
      <c r="E127" s="20" t="s">
        <v>562</v>
      </c>
      <c r="F127" s="21" t="s">
        <v>322</v>
      </c>
      <c r="G127" s="22">
        <v>37449</v>
      </c>
      <c r="H127" s="21" t="s">
        <v>64</v>
      </c>
      <c r="I127" s="21" t="s">
        <v>315</v>
      </c>
      <c r="J127" s="20" t="s">
        <v>652</v>
      </c>
      <c r="K127" s="21">
        <v>10</v>
      </c>
      <c r="L127" s="35" t="s">
        <v>722</v>
      </c>
      <c r="M127" s="35">
        <v>2.5</v>
      </c>
      <c r="N127" s="35">
        <v>25.45</v>
      </c>
      <c r="O127" s="35">
        <v>34.43</v>
      </c>
      <c r="P127" s="30">
        <f t="shared" si="5"/>
        <v>62.379999999999995</v>
      </c>
      <c r="Q127" s="35" t="s">
        <v>319</v>
      </c>
    </row>
    <row r="128" spans="1:17" x14ac:dyDescent="0.25">
      <c r="A128" s="18" t="s">
        <v>23</v>
      </c>
      <c r="B128" s="19">
        <v>56</v>
      </c>
      <c r="C128" s="20" t="s">
        <v>578</v>
      </c>
      <c r="D128" s="20" t="s">
        <v>537</v>
      </c>
      <c r="E128" s="20" t="s">
        <v>530</v>
      </c>
      <c r="F128" s="21" t="s">
        <v>322</v>
      </c>
      <c r="G128" s="22">
        <v>36974</v>
      </c>
      <c r="H128" s="21" t="s">
        <v>64</v>
      </c>
      <c r="I128" s="21" t="s">
        <v>315</v>
      </c>
      <c r="J128" s="20" t="s">
        <v>439</v>
      </c>
      <c r="K128" s="21">
        <v>11</v>
      </c>
      <c r="L128" s="35" t="s">
        <v>764</v>
      </c>
      <c r="M128" s="35">
        <v>1.87</v>
      </c>
      <c r="N128" s="35">
        <v>32.340000000000003</v>
      </c>
      <c r="O128" s="36">
        <v>27.9</v>
      </c>
      <c r="P128" s="31">
        <f t="shared" si="5"/>
        <v>62.11</v>
      </c>
      <c r="Q128" s="35" t="s">
        <v>319</v>
      </c>
    </row>
    <row r="129" spans="1:17" x14ac:dyDescent="0.25">
      <c r="A129" s="18" t="s">
        <v>37</v>
      </c>
      <c r="B129" s="38">
        <v>57</v>
      </c>
      <c r="C129" s="20" t="s">
        <v>531</v>
      </c>
      <c r="D129" s="20" t="s">
        <v>532</v>
      </c>
      <c r="E129" s="20" t="s">
        <v>533</v>
      </c>
      <c r="F129" s="21" t="s">
        <v>534</v>
      </c>
      <c r="G129" s="22">
        <v>37746</v>
      </c>
      <c r="H129" s="21" t="s">
        <v>64</v>
      </c>
      <c r="I129" s="21" t="s">
        <v>315</v>
      </c>
      <c r="J129" s="20" t="s">
        <v>433</v>
      </c>
      <c r="K129" s="21">
        <v>9</v>
      </c>
      <c r="L129" s="35" t="s">
        <v>679</v>
      </c>
      <c r="M129" s="35">
        <v>3.1</v>
      </c>
      <c r="N129" s="35">
        <v>16.16</v>
      </c>
      <c r="O129" s="35">
        <v>28.55</v>
      </c>
      <c r="P129" s="30">
        <f t="shared" si="5"/>
        <v>47.81</v>
      </c>
      <c r="Q129" s="35" t="s">
        <v>319</v>
      </c>
    </row>
    <row r="130" spans="1:17" x14ac:dyDescent="0.25">
      <c r="A130" s="18" t="s">
        <v>26</v>
      </c>
      <c r="B130" s="19">
        <v>58</v>
      </c>
      <c r="C130" s="20" t="s">
        <v>625</v>
      </c>
      <c r="D130" s="20" t="s">
        <v>626</v>
      </c>
      <c r="E130" s="20" t="s">
        <v>340</v>
      </c>
      <c r="F130" s="21" t="s">
        <v>322</v>
      </c>
      <c r="G130" s="22">
        <v>37720</v>
      </c>
      <c r="H130" s="21" t="s">
        <v>64</v>
      </c>
      <c r="I130" s="21" t="s">
        <v>315</v>
      </c>
      <c r="J130" s="20" t="s">
        <v>627</v>
      </c>
      <c r="K130" s="21">
        <v>10</v>
      </c>
      <c r="L130" s="35" t="s">
        <v>708</v>
      </c>
      <c r="M130" s="35">
        <v>2.91</v>
      </c>
      <c r="N130" s="35"/>
      <c r="O130" s="35"/>
      <c r="P130" s="30">
        <f t="shared" si="5"/>
        <v>2.91</v>
      </c>
      <c r="Q130" s="35" t="s">
        <v>319</v>
      </c>
    </row>
    <row r="131" spans="1:17" x14ac:dyDescent="0.25">
      <c r="A131" s="18" t="s">
        <v>42</v>
      </c>
      <c r="B131" s="38">
        <v>59</v>
      </c>
      <c r="C131" s="20" t="s">
        <v>590</v>
      </c>
      <c r="D131" s="20" t="s">
        <v>548</v>
      </c>
      <c r="E131" s="20" t="s">
        <v>530</v>
      </c>
      <c r="F131" s="21" t="s">
        <v>322</v>
      </c>
      <c r="G131" s="22">
        <v>37027</v>
      </c>
      <c r="H131" s="21" t="s">
        <v>64</v>
      </c>
      <c r="I131" s="21" t="s">
        <v>315</v>
      </c>
      <c r="J131" s="20" t="s">
        <v>591</v>
      </c>
      <c r="K131" s="21">
        <v>11</v>
      </c>
      <c r="L131" s="35" t="s">
        <v>775</v>
      </c>
      <c r="M131" s="35">
        <v>2.91</v>
      </c>
      <c r="N131" s="35"/>
      <c r="O131" s="35"/>
      <c r="P131" s="30">
        <f t="shared" si="5"/>
        <v>2.91</v>
      </c>
      <c r="Q131" s="35" t="s">
        <v>319</v>
      </c>
    </row>
  </sheetData>
  <sheetProtection formatColumns="0" sort="0" autoFilter="0" pivotTables="0"/>
  <autoFilter ref="A5:P131">
    <sortState ref="A6:P132">
      <sortCondition ref="F6:F132"/>
      <sortCondition descending="1" ref="P6:P132"/>
      <sortCondition ref="C6:C132"/>
      <sortCondition ref="D6:D132"/>
    </sortState>
  </autoFilter>
  <sortState ref="A7:P72">
    <sortCondition ref="F7:F72"/>
    <sortCondition descending="1" ref="P7:P72"/>
    <sortCondition ref="C7:C72"/>
    <sortCondition ref="D7:D72"/>
  </sortState>
  <mergeCells count="1">
    <mergeCell ref="C3:D3"/>
  </mergeCells>
  <dataValidations xWindow="777" yWindow="475"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6:G131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5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A6:A131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K6:K131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H6:H131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I6:I131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F6:F131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9</v>
      </c>
    </row>
    <row r="2" spans="1:1" x14ac:dyDescent="0.25">
      <c r="A2" s="1" t="s">
        <v>10</v>
      </c>
    </row>
    <row r="3" spans="1:1" x14ac:dyDescent="0.25">
      <c r="A3" s="1" t="s">
        <v>11</v>
      </c>
    </row>
    <row r="4" spans="1:1" x14ac:dyDescent="0.25">
      <c r="A4" s="1" t="s">
        <v>12</v>
      </c>
    </row>
    <row r="5" spans="1:1" x14ac:dyDescent="0.25">
      <c r="A5" s="1" t="s">
        <v>13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6" spans="1:1" x14ac:dyDescent="0.25">
      <c r="A16" s="1" t="s">
        <v>24</v>
      </c>
    </row>
    <row r="17" spans="1:1" x14ac:dyDescent="0.25">
      <c r="A17" s="1" t="s">
        <v>25</v>
      </c>
    </row>
    <row r="18" spans="1:1" x14ac:dyDescent="0.25">
      <c r="A18" s="1" t="s">
        <v>26</v>
      </c>
    </row>
    <row r="19" spans="1:1" x14ac:dyDescent="0.25">
      <c r="A19" s="1" t="s">
        <v>27</v>
      </c>
    </row>
    <row r="20" spans="1:1" x14ac:dyDescent="0.25">
      <c r="A20" s="1" t="s">
        <v>28</v>
      </c>
    </row>
    <row r="21" spans="1:1" x14ac:dyDescent="0.25">
      <c r="A21" s="1" t="s">
        <v>29</v>
      </c>
    </row>
    <row r="22" spans="1:1" x14ac:dyDescent="0.25">
      <c r="A22" s="1" t="s">
        <v>30</v>
      </c>
    </row>
    <row r="23" spans="1:1" x14ac:dyDescent="0.25">
      <c r="A23" s="1" t="s">
        <v>31</v>
      </c>
    </row>
    <row r="24" spans="1:1" x14ac:dyDescent="0.25">
      <c r="A24" s="1" t="s">
        <v>32</v>
      </c>
    </row>
    <row r="25" spans="1:1" x14ac:dyDescent="0.25">
      <c r="A25" s="1" t="s">
        <v>33</v>
      </c>
    </row>
    <row r="26" spans="1:1" x14ac:dyDescent="0.25">
      <c r="A26" s="1" t="s">
        <v>34</v>
      </c>
    </row>
    <row r="27" spans="1:1" x14ac:dyDescent="0.25">
      <c r="A27" s="1" t="s">
        <v>35</v>
      </c>
    </row>
    <row r="28" spans="1:1" x14ac:dyDescent="0.25">
      <c r="A28" s="1" t="s">
        <v>36</v>
      </c>
    </row>
    <row r="29" spans="1:1" x14ac:dyDescent="0.25">
      <c r="A29" s="1" t="s">
        <v>37</v>
      </c>
    </row>
    <row r="30" spans="1:1" x14ac:dyDescent="0.25">
      <c r="A30" s="1" t="s">
        <v>38</v>
      </c>
    </row>
    <row r="31" spans="1:1" x14ac:dyDescent="0.25">
      <c r="A31" s="1" t="s">
        <v>39</v>
      </c>
    </row>
    <row r="32" spans="1:1" x14ac:dyDescent="0.25">
      <c r="A32" s="1" t="s">
        <v>40</v>
      </c>
    </row>
    <row r="33" spans="1:1" x14ac:dyDescent="0.25">
      <c r="A33" s="1" t="s">
        <v>41</v>
      </c>
    </row>
    <row r="34" spans="1:1" x14ac:dyDescent="0.25">
      <c r="A34" s="1" t="s">
        <v>42</v>
      </c>
    </row>
    <row r="35" spans="1:1" x14ac:dyDescent="0.25">
      <c r="A35" s="1" t="s">
        <v>43</v>
      </c>
    </row>
    <row r="36" spans="1:1" x14ac:dyDescent="0.25">
      <c r="A36" s="1" t="s">
        <v>44</v>
      </c>
    </row>
    <row r="37" spans="1:1" x14ac:dyDescent="0.25">
      <c r="A37" s="1" t="s">
        <v>45</v>
      </c>
    </row>
    <row r="38" spans="1:1" x14ac:dyDescent="0.25">
      <c r="A38" s="1" t="s">
        <v>46</v>
      </c>
    </row>
    <row r="39" spans="1:1" x14ac:dyDescent="0.25">
      <c r="A39" s="1" t="s">
        <v>47</v>
      </c>
    </row>
    <row r="40" spans="1:1" x14ac:dyDescent="0.25">
      <c r="A40" s="1" t="s">
        <v>48</v>
      </c>
    </row>
    <row r="41" spans="1:1" x14ac:dyDescent="0.25">
      <c r="A41" s="1" t="s">
        <v>49</v>
      </c>
    </row>
    <row r="42" spans="1:1" x14ac:dyDescent="0.25">
      <c r="A42" s="1" t="s">
        <v>50</v>
      </c>
    </row>
    <row r="43" spans="1:1" x14ac:dyDescent="0.25">
      <c r="A43" s="1" t="s">
        <v>62</v>
      </c>
    </row>
    <row r="44" spans="1:1" x14ac:dyDescent="0.25">
      <c r="A44" s="1" t="s">
        <v>63</v>
      </c>
    </row>
    <row r="45" spans="1:1" x14ac:dyDescent="0.25">
      <c r="A45" s="1" t="s">
        <v>51</v>
      </c>
    </row>
    <row r="46" spans="1:1" x14ac:dyDescent="0.25">
      <c r="A46" s="1" t="s">
        <v>52</v>
      </c>
    </row>
    <row r="47" spans="1:1" x14ac:dyDescent="0.25">
      <c r="A47" s="1" t="s">
        <v>53</v>
      </c>
    </row>
    <row r="48" spans="1:1" x14ac:dyDescent="0.25">
      <c r="A48" s="1" t="s">
        <v>54</v>
      </c>
    </row>
    <row r="49" spans="1:1" x14ac:dyDescent="0.25">
      <c r="A49" s="1" t="s">
        <v>55</v>
      </c>
    </row>
    <row r="50" spans="1:1" x14ac:dyDescent="0.25">
      <c r="A50" s="1" t="s">
        <v>56</v>
      </c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59</v>
      </c>
    </row>
    <row r="54" spans="1:1" x14ac:dyDescent="0.25">
      <c r="A54" s="1" t="s">
        <v>60</v>
      </c>
    </row>
    <row r="55" spans="1:1" x14ac:dyDescent="0.25">
      <c r="A55" s="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64</v>
      </c>
    </row>
    <row r="2" spans="1:1" x14ac:dyDescent="0.25">
      <c r="A2" s="1" t="s">
        <v>65</v>
      </c>
    </row>
    <row r="3" spans="1:1" x14ac:dyDescent="0.25">
      <c r="A3" s="1" t="s">
        <v>66</v>
      </c>
    </row>
    <row r="4" spans="1:1" x14ac:dyDescent="0.25">
      <c r="A4" s="1" t="s">
        <v>67</v>
      </c>
    </row>
    <row r="5" spans="1:1" x14ac:dyDescent="0.25">
      <c r="A5" s="1" t="s">
        <v>68</v>
      </c>
    </row>
    <row r="6" spans="1:1" x14ac:dyDescent="0.25">
      <c r="A6" s="1" t="s">
        <v>69</v>
      </c>
    </row>
    <row r="7" spans="1:1" x14ac:dyDescent="0.25">
      <c r="A7" s="1" t="s">
        <v>70</v>
      </c>
    </row>
    <row r="8" spans="1:1" x14ac:dyDescent="0.25">
      <c r="A8" s="1" t="s">
        <v>71</v>
      </c>
    </row>
    <row r="9" spans="1:1" x14ac:dyDescent="0.25">
      <c r="A9" s="1" t="s">
        <v>72</v>
      </c>
    </row>
    <row r="10" spans="1:1" x14ac:dyDescent="0.25">
      <c r="A10" s="1" t="s">
        <v>73</v>
      </c>
    </row>
    <row r="11" spans="1:1" x14ac:dyDescent="0.25">
      <c r="A11" s="1" t="s">
        <v>74</v>
      </c>
    </row>
    <row r="12" spans="1:1" x14ac:dyDescent="0.25">
      <c r="A12" s="1" t="s">
        <v>75</v>
      </c>
    </row>
    <row r="13" spans="1:1" x14ac:dyDescent="0.25">
      <c r="A13" s="1" t="s">
        <v>76</v>
      </c>
    </row>
    <row r="14" spans="1:1" x14ac:dyDescent="0.25">
      <c r="A14" s="1" t="s">
        <v>77</v>
      </c>
    </row>
    <row r="15" spans="1:1" x14ac:dyDescent="0.25">
      <c r="A15" s="1" t="s">
        <v>78</v>
      </c>
    </row>
    <row r="16" spans="1:1" x14ac:dyDescent="0.25">
      <c r="A16" s="1" t="s">
        <v>79</v>
      </c>
    </row>
    <row r="17" spans="1:1" x14ac:dyDescent="0.25">
      <c r="A17" s="1" t="s">
        <v>80</v>
      </c>
    </row>
    <row r="18" spans="1:1" x14ac:dyDescent="0.25">
      <c r="A18" s="1" t="s">
        <v>81</v>
      </c>
    </row>
    <row r="19" spans="1:1" x14ac:dyDescent="0.25">
      <c r="A19" s="1" t="s">
        <v>82</v>
      </c>
    </row>
    <row r="20" spans="1:1" x14ac:dyDescent="0.25">
      <c r="A20" s="1" t="s">
        <v>83</v>
      </c>
    </row>
    <row r="21" spans="1:1" x14ac:dyDescent="0.25">
      <c r="A21" s="1" t="s">
        <v>84</v>
      </c>
    </row>
    <row r="22" spans="1:1" x14ac:dyDescent="0.25">
      <c r="A22" s="1" t="s">
        <v>85</v>
      </c>
    </row>
    <row r="23" spans="1:1" x14ac:dyDescent="0.25">
      <c r="A23" s="1" t="s">
        <v>86</v>
      </c>
    </row>
    <row r="24" spans="1:1" x14ac:dyDescent="0.25">
      <c r="A24" s="1" t="s">
        <v>87</v>
      </c>
    </row>
    <row r="25" spans="1:1" x14ac:dyDescent="0.25">
      <c r="A25" s="1" t="s">
        <v>88</v>
      </c>
    </row>
    <row r="26" spans="1:1" x14ac:dyDescent="0.25">
      <c r="A26" s="1" t="s">
        <v>89</v>
      </c>
    </row>
    <row r="27" spans="1:1" x14ac:dyDescent="0.25">
      <c r="A27" s="1" t="s">
        <v>90</v>
      </c>
    </row>
    <row r="28" spans="1:1" x14ac:dyDescent="0.25">
      <c r="A28" s="1" t="s">
        <v>91</v>
      </c>
    </row>
    <row r="29" spans="1:1" x14ac:dyDescent="0.25">
      <c r="A29" s="1" t="s">
        <v>92</v>
      </c>
    </row>
    <row r="30" spans="1:1" x14ac:dyDescent="0.25">
      <c r="A30" s="1" t="s">
        <v>93</v>
      </c>
    </row>
    <row r="31" spans="1:1" x14ac:dyDescent="0.25">
      <c r="A31" s="1" t="s">
        <v>94</v>
      </c>
    </row>
    <row r="32" spans="1:1" x14ac:dyDescent="0.25">
      <c r="A32" s="1" t="s">
        <v>95</v>
      </c>
    </row>
    <row r="33" spans="1:1" x14ac:dyDescent="0.25">
      <c r="A33" s="1" t="s">
        <v>96</v>
      </c>
    </row>
    <row r="34" spans="1:1" x14ac:dyDescent="0.25">
      <c r="A34" s="1" t="s">
        <v>97</v>
      </c>
    </row>
    <row r="35" spans="1:1" x14ac:dyDescent="0.25">
      <c r="A35" s="1" t="s">
        <v>98</v>
      </c>
    </row>
    <row r="36" spans="1:1" x14ac:dyDescent="0.25">
      <c r="A36" s="1" t="s">
        <v>99</v>
      </c>
    </row>
    <row r="37" spans="1:1" x14ac:dyDescent="0.25">
      <c r="A37" s="1" t="s">
        <v>100</v>
      </c>
    </row>
    <row r="38" spans="1:1" x14ac:dyDescent="0.25">
      <c r="A38" s="1" t="s">
        <v>101</v>
      </c>
    </row>
    <row r="39" spans="1:1" x14ac:dyDescent="0.25">
      <c r="A39" s="1" t="s">
        <v>102</v>
      </c>
    </row>
    <row r="40" spans="1:1" x14ac:dyDescent="0.25">
      <c r="A40" s="1" t="s">
        <v>103</v>
      </c>
    </row>
    <row r="41" spans="1:1" x14ac:dyDescent="0.25">
      <c r="A41" s="1" t="s">
        <v>104</v>
      </c>
    </row>
    <row r="42" spans="1:1" x14ac:dyDescent="0.25">
      <c r="A42" s="1" t="s">
        <v>105</v>
      </c>
    </row>
    <row r="43" spans="1:1" x14ac:dyDescent="0.25">
      <c r="A43" s="1" t="s">
        <v>106</v>
      </c>
    </row>
    <row r="44" spans="1:1" x14ac:dyDescent="0.25">
      <c r="A44" s="1" t="s">
        <v>107</v>
      </c>
    </row>
    <row r="45" spans="1:1" x14ac:dyDescent="0.25">
      <c r="A45" s="1" t="s">
        <v>108</v>
      </c>
    </row>
    <row r="46" spans="1:1" x14ac:dyDescent="0.25">
      <c r="A46" s="1" t="s">
        <v>109</v>
      </c>
    </row>
    <row r="47" spans="1:1" x14ac:dyDescent="0.25">
      <c r="A47" s="1" t="s">
        <v>110</v>
      </c>
    </row>
    <row r="48" spans="1:1" x14ac:dyDescent="0.25">
      <c r="A48" s="1" t="s">
        <v>111</v>
      </c>
    </row>
    <row r="49" spans="1:1" x14ac:dyDescent="0.25">
      <c r="A49" s="1" t="s">
        <v>112</v>
      </c>
    </row>
    <row r="50" spans="1:1" x14ac:dyDescent="0.25">
      <c r="A50" s="1" t="s">
        <v>113</v>
      </c>
    </row>
    <row r="51" spans="1:1" x14ac:dyDescent="0.25">
      <c r="A51" s="1" t="s">
        <v>114</v>
      </c>
    </row>
    <row r="52" spans="1:1" x14ac:dyDescent="0.25">
      <c r="A52" s="1" t="s">
        <v>115</v>
      </c>
    </row>
    <row r="53" spans="1:1" x14ac:dyDescent="0.25">
      <c r="A53" s="1" t="s">
        <v>116</v>
      </c>
    </row>
    <row r="54" spans="1:1" x14ac:dyDescent="0.25">
      <c r="A54" s="1" t="s">
        <v>117</v>
      </c>
    </row>
    <row r="55" spans="1:1" x14ac:dyDescent="0.25">
      <c r="A55" s="1" t="s">
        <v>118</v>
      </c>
    </row>
    <row r="56" spans="1:1" x14ac:dyDescent="0.25">
      <c r="A56" s="1" t="s">
        <v>119</v>
      </c>
    </row>
    <row r="57" spans="1:1" x14ac:dyDescent="0.25">
      <c r="A57" s="1" t="s">
        <v>120</v>
      </c>
    </row>
    <row r="58" spans="1:1" x14ac:dyDescent="0.25">
      <c r="A58" s="1" t="s">
        <v>121</v>
      </c>
    </row>
    <row r="59" spans="1:1" x14ac:dyDescent="0.25">
      <c r="A59" s="1" t="s">
        <v>122</v>
      </c>
    </row>
    <row r="60" spans="1:1" x14ac:dyDescent="0.25">
      <c r="A60" s="1" t="s">
        <v>123</v>
      </c>
    </row>
    <row r="61" spans="1:1" x14ac:dyDescent="0.25">
      <c r="A61" s="1" t="s">
        <v>124</v>
      </c>
    </row>
    <row r="62" spans="1:1" x14ac:dyDescent="0.25">
      <c r="A62" s="1" t="s">
        <v>125</v>
      </c>
    </row>
    <row r="63" spans="1:1" x14ac:dyDescent="0.25">
      <c r="A63" s="1" t="s">
        <v>126</v>
      </c>
    </row>
    <row r="64" spans="1:1" x14ac:dyDescent="0.25">
      <c r="A64" s="1" t="s">
        <v>127</v>
      </c>
    </row>
    <row r="65" spans="1:1" x14ac:dyDescent="0.25">
      <c r="A65" s="1" t="s">
        <v>128</v>
      </c>
    </row>
    <row r="66" spans="1:1" x14ac:dyDescent="0.25">
      <c r="A66" s="1" t="s">
        <v>129</v>
      </c>
    </row>
    <row r="67" spans="1:1" x14ac:dyDescent="0.25">
      <c r="A67" s="1" t="s">
        <v>130</v>
      </c>
    </row>
    <row r="68" spans="1:1" x14ac:dyDescent="0.25">
      <c r="A68" s="1" t="s">
        <v>131</v>
      </c>
    </row>
    <row r="69" spans="1:1" x14ac:dyDescent="0.25">
      <c r="A69" s="1" t="s">
        <v>132</v>
      </c>
    </row>
    <row r="70" spans="1:1" x14ac:dyDescent="0.25">
      <c r="A70" s="1" t="s">
        <v>133</v>
      </c>
    </row>
    <row r="71" spans="1:1" x14ac:dyDescent="0.25">
      <c r="A71" s="1" t="s">
        <v>134</v>
      </c>
    </row>
    <row r="72" spans="1:1" x14ac:dyDescent="0.25">
      <c r="A72" s="1" t="s">
        <v>135</v>
      </c>
    </row>
    <row r="73" spans="1:1" x14ac:dyDescent="0.25">
      <c r="A73" s="1" t="s">
        <v>136</v>
      </c>
    </row>
    <row r="74" spans="1:1" x14ac:dyDescent="0.25">
      <c r="A74" s="1" t="s">
        <v>137</v>
      </c>
    </row>
    <row r="75" spans="1:1" x14ac:dyDescent="0.25">
      <c r="A75" s="1" t="s">
        <v>138</v>
      </c>
    </row>
    <row r="76" spans="1:1" x14ac:dyDescent="0.25">
      <c r="A76" s="1" t="s">
        <v>139</v>
      </c>
    </row>
    <row r="77" spans="1:1" x14ac:dyDescent="0.25">
      <c r="A77" s="1" t="s">
        <v>140</v>
      </c>
    </row>
    <row r="78" spans="1:1" x14ac:dyDescent="0.25">
      <c r="A78" s="1" t="s">
        <v>141</v>
      </c>
    </row>
    <row r="79" spans="1:1" x14ac:dyDescent="0.25">
      <c r="A79" s="1" t="s">
        <v>142</v>
      </c>
    </row>
    <row r="80" spans="1:1" x14ac:dyDescent="0.25">
      <c r="A80" s="1" t="s">
        <v>143</v>
      </c>
    </row>
    <row r="81" spans="1:1" x14ac:dyDescent="0.25">
      <c r="A81" s="1" t="s">
        <v>144</v>
      </c>
    </row>
    <row r="82" spans="1:1" x14ac:dyDescent="0.25">
      <c r="A82" s="1" t="s">
        <v>145</v>
      </c>
    </row>
    <row r="83" spans="1:1" x14ac:dyDescent="0.25">
      <c r="A83" s="1" t="s">
        <v>146</v>
      </c>
    </row>
    <row r="84" spans="1:1" x14ac:dyDescent="0.25">
      <c r="A84" s="1" t="s">
        <v>147</v>
      </c>
    </row>
    <row r="85" spans="1:1" x14ac:dyDescent="0.25">
      <c r="A85" s="1" t="s">
        <v>148</v>
      </c>
    </row>
    <row r="86" spans="1:1" x14ac:dyDescent="0.25">
      <c r="A86" s="1" t="s">
        <v>149</v>
      </c>
    </row>
    <row r="87" spans="1:1" x14ac:dyDescent="0.25">
      <c r="A87" s="1" t="s">
        <v>150</v>
      </c>
    </row>
    <row r="88" spans="1:1" x14ac:dyDescent="0.25">
      <c r="A88" s="1" t="s">
        <v>151</v>
      </c>
    </row>
    <row r="89" spans="1:1" x14ac:dyDescent="0.25">
      <c r="A89" s="1" t="s">
        <v>152</v>
      </c>
    </row>
    <row r="90" spans="1:1" x14ac:dyDescent="0.25">
      <c r="A90" s="1" t="s">
        <v>153</v>
      </c>
    </row>
    <row r="91" spans="1:1" x14ac:dyDescent="0.25">
      <c r="A91" s="1" t="s">
        <v>154</v>
      </c>
    </row>
    <row r="92" spans="1:1" x14ac:dyDescent="0.25">
      <c r="A92" s="1" t="s">
        <v>155</v>
      </c>
    </row>
    <row r="93" spans="1:1" x14ac:dyDescent="0.25">
      <c r="A93" s="1" t="s">
        <v>156</v>
      </c>
    </row>
    <row r="94" spans="1:1" x14ac:dyDescent="0.25">
      <c r="A94" s="1" t="s">
        <v>157</v>
      </c>
    </row>
    <row r="95" spans="1:1" x14ac:dyDescent="0.25">
      <c r="A95" s="1" t="s">
        <v>158</v>
      </c>
    </row>
    <row r="96" spans="1:1" x14ac:dyDescent="0.25">
      <c r="A96" s="1" t="s">
        <v>159</v>
      </c>
    </row>
    <row r="97" spans="1:1" x14ac:dyDescent="0.25">
      <c r="A97" s="1" t="s">
        <v>160</v>
      </c>
    </row>
    <row r="98" spans="1:1" x14ac:dyDescent="0.25">
      <c r="A98" s="1" t="s">
        <v>161</v>
      </c>
    </row>
    <row r="99" spans="1:1" x14ac:dyDescent="0.25">
      <c r="A99" s="1" t="s">
        <v>162</v>
      </c>
    </row>
    <row r="100" spans="1:1" x14ac:dyDescent="0.25">
      <c r="A100" s="1" t="s">
        <v>163</v>
      </c>
    </row>
    <row r="101" spans="1:1" x14ac:dyDescent="0.25">
      <c r="A101" s="1" t="s">
        <v>164</v>
      </c>
    </row>
    <row r="102" spans="1:1" x14ac:dyDescent="0.25">
      <c r="A102" s="1" t="s">
        <v>165</v>
      </c>
    </row>
    <row r="103" spans="1:1" x14ac:dyDescent="0.25">
      <c r="A103" s="1" t="s">
        <v>166</v>
      </c>
    </row>
    <row r="104" spans="1:1" x14ac:dyDescent="0.25">
      <c r="A104" s="1" t="s">
        <v>167</v>
      </c>
    </row>
    <row r="105" spans="1:1" x14ac:dyDescent="0.25">
      <c r="A105" s="1" t="s">
        <v>168</v>
      </c>
    </row>
    <row r="106" spans="1:1" x14ac:dyDescent="0.25">
      <c r="A106" s="1" t="s">
        <v>169</v>
      </c>
    </row>
    <row r="107" spans="1:1" x14ac:dyDescent="0.25">
      <c r="A107" s="1" t="s">
        <v>170</v>
      </c>
    </row>
    <row r="108" spans="1:1" x14ac:dyDescent="0.25">
      <c r="A108" s="1" t="s">
        <v>171</v>
      </c>
    </row>
    <row r="109" spans="1:1" x14ac:dyDescent="0.25">
      <c r="A109" s="1" t="s">
        <v>172</v>
      </c>
    </row>
    <row r="110" spans="1:1" x14ac:dyDescent="0.25">
      <c r="A110" s="1" t="s">
        <v>173</v>
      </c>
    </row>
    <row r="111" spans="1:1" x14ac:dyDescent="0.25">
      <c r="A111" s="1" t="s">
        <v>174</v>
      </c>
    </row>
    <row r="112" spans="1:1" x14ac:dyDescent="0.25">
      <c r="A112" s="1" t="s">
        <v>175</v>
      </c>
    </row>
    <row r="113" spans="1:1" x14ac:dyDescent="0.25">
      <c r="A113" s="1" t="s">
        <v>176</v>
      </c>
    </row>
    <row r="114" spans="1:1" x14ac:dyDescent="0.25">
      <c r="A114" s="1" t="s">
        <v>177</v>
      </c>
    </row>
    <row r="115" spans="1:1" x14ac:dyDescent="0.25">
      <c r="A115" s="1" t="s">
        <v>178</v>
      </c>
    </row>
    <row r="116" spans="1:1" x14ac:dyDescent="0.25">
      <c r="A116" s="1" t="s">
        <v>179</v>
      </c>
    </row>
    <row r="117" spans="1:1" x14ac:dyDescent="0.25">
      <c r="A117" s="1" t="s">
        <v>180</v>
      </c>
    </row>
    <row r="118" spans="1:1" x14ac:dyDescent="0.25">
      <c r="A118" s="1" t="s">
        <v>181</v>
      </c>
    </row>
    <row r="119" spans="1:1" x14ac:dyDescent="0.25">
      <c r="A119" s="1" t="s">
        <v>182</v>
      </c>
    </row>
    <row r="120" spans="1:1" x14ac:dyDescent="0.25">
      <c r="A120" s="1" t="s">
        <v>183</v>
      </c>
    </row>
    <row r="121" spans="1:1" x14ac:dyDescent="0.25">
      <c r="A121" s="1" t="s">
        <v>184</v>
      </c>
    </row>
    <row r="122" spans="1:1" x14ac:dyDescent="0.25">
      <c r="A122" s="1" t="s">
        <v>185</v>
      </c>
    </row>
    <row r="123" spans="1:1" x14ac:dyDescent="0.25">
      <c r="A123" s="1" t="s">
        <v>186</v>
      </c>
    </row>
    <row r="124" spans="1:1" x14ac:dyDescent="0.25">
      <c r="A124" s="1" t="s">
        <v>187</v>
      </c>
    </row>
    <row r="125" spans="1:1" x14ac:dyDescent="0.25">
      <c r="A125" s="1" t="s">
        <v>188</v>
      </c>
    </row>
    <row r="126" spans="1:1" x14ac:dyDescent="0.25">
      <c r="A126" s="1" t="s">
        <v>189</v>
      </c>
    </row>
    <row r="127" spans="1:1" x14ac:dyDescent="0.25">
      <c r="A127" s="1" t="s">
        <v>190</v>
      </c>
    </row>
    <row r="128" spans="1:1" x14ac:dyDescent="0.25">
      <c r="A128" s="1" t="s">
        <v>191</v>
      </c>
    </row>
    <row r="129" spans="1:1" x14ac:dyDescent="0.25">
      <c r="A129" s="1" t="s">
        <v>192</v>
      </c>
    </row>
    <row r="130" spans="1:1" x14ac:dyDescent="0.25">
      <c r="A130" s="1" t="s">
        <v>193</v>
      </c>
    </row>
    <row r="131" spans="1:1" x14ac:dyDescent="0.25">
      <c r="A131" s="1" t="s">
        <v>194</v>
      </c>
    </row>
    <row r="132" spans="1:1" x14ac:dyDescent="0.25">
      <c r="A132" s="1" t="s">
        <v>195</v>
      </c>
    </row>
    <row r="133" spans="1:1" x14ac:dyDescent="0.25">
      <c r="A133" s="1" t="s">
        <v>196</v>
      </c>
    </row>
    <row r="134" spans="1:1" x14ac:dyDescent="0.25">
      <c r="A134" s="1" t="s">
        <v>197</v>
      </c>
    </row>
    <row r="135" spans="1:1" x14ac:dyDescent="0.25">
      <c r="A135" s="1" t="s">
        <v>198</v>
      </c>
    </row>
    <row r="136" spans="1:1" x14ac:dyDescent="0.25">
      <c r="A136" s="1" t="s">
        <v>199</v>
      </c>
    </row>
    <row r="137" spans="1:1" x14ac:dyDescent="0.25">
      <c r="A137" s="1" t="s">
        <v>200</v>
      </c>
    </row>
    <row r="138" spans="1:1" x14ac:dyDescent="0.25">
      <c r="A138" s="1" t="s">
        <v>201</v>
      </c>
    </row>
    <row r="139" spans="1:1" x14ac:dyDescent="0.25">
      <c r="A139" s="1" t="s">
        <v>202</v>
      </c>
    </row>
    <row r="140" spans="1:1" x14ac:dyDescent="0.25">
      <c r="A140" s="1" t="s">
        <v>203</v>
      </c>
    </row>
    <row r="141" spans="1:1" x14ac:dyDescent="0.25">
      <c r="A141" s="1" t="s">
        <v>204</v>
      </c>
    </row>
    <row r="142" spans="1:1" x14ac:dyDescent="0.25">
      <c r="A142" s="1" t="s">
        <v>205</v>
      </c>
    </row>
    <row r="143" spans="1:1" x14ac:dyDescent="0.25">
      <c r="A143" s="1" t="s">
        <v>206</v>
      </c>
    </row>
    <row r="144" spans="1:1" x14ac:dyDescent="0.25">
      <c r="A144" s="1" t="s">
        <v>207</v>
      </c>
    </row>
    <row r="145" spans="1:1" x14ac:dyDescent="0.25">
      <c r="A145" s="1" t="s">
        <v>208</v>
      </c>
    </row>
    <row r="146" spans="1:1" x14ac:dyDescent="0.25">
      <c r="A146" s="1" t="s">
        <v>209</v>
      </c>
    </row>
    <row r="147" spans="1:1" x14ac:dyDescent="0.25">
      <c r="A147" s="1" t="s">
        <v>210</v>
      </c>
    </row>
    <row r="148" spans="1:1" x14ac:dyDescent="0.25">
      <c r="A148" s="1" t="s">
        <v>211</v>
      </c>
    </row>
    <row r="149" spans="1:1" x14ac:dyDescent="0.25">
      <c r="A149" s="1" t="s">
        <v>212</v>
      </c>
    </row>
    <row r="150" spans="1:1" x14ac:dyDescent="0.25">
      <c r="A150" s="1" t="s">
        <v>213</v>
      </c>
    </row>
    <row r="151" spans="1:1" x14ac:dyDescent="0.25">
      <c r="A151" s="1" t="s">
        <v>214</v>
      </c>
    </row>
    <row r="152" spans="1:1" x14ac:dyDescent="0.25">
      <c r="A152" s="1" t="s">
        <v>215</v>
      </c>
    </row>
    <row r="153" spans="1:1" x14ac:dyDescent="0.25">
      <c r="A153" s="1" t="s">
        <v>216</v>
      </c>
    </row>
    <row r="154" spans="1:1" x14ac:dyDescent="0.25">
      <c r="A154" s="1" t="s">
        <v>217</v>
      </c>
    </row>
    <row r="155" spans="1:1" x14ac:dyDescent="0.25">
      <c r="A155" s="1" t="s">
        <v>218</v>
      </c>
    </row>
    <row r="156" spans="1:1" x14ac:dyDescent="0.25">
      <c r="A156" s="1" t="s">
        <v>219</v>
      </c>
    </row>
    <row r="157" spans="1:1" x14ac:dyDescent="0.25">
      <c r="A157" s="1" t="s">
        <v>220</v>
      </c>
    </row>
    <row r="158" spans="1:1" x14ac:dyDescent="0.25">
      <c r="A158" s="1" t="s">
        <v>221</v>
      </c>
    </row>
    <row r="159" spans="1:1" x14ac:dyDescent="0.25">
      <c r="A159" s="1" t="s">
        <v>222</v>
      </c>
    </row>
    <row r="160" spans="1:1" x14ac:dyDescent="0.25">
      <c r="A160" s="1" t="s">
        <v>223</v>
      </c>
    </row>
    <row r="161" spans="1:1" x14ac:dyDescent="0.25">
      <c r="A161" s="1" t="s">
        <v>224</v>
      </c>
    </row>
    <row r="162" spans="1:1" x14ac:dyDescent="0.25">
      <c r="A162" s="1" t="s">
        <v>225</v>
      </c>
    </row>
    <row r="163" spans="1:1" x14ac:dyDescent="0.25">
      <c r="A163" s="1" t="s">
        <v>226</v>
      </c>
    </row>
    <row r="164" spans="1:1" x14ac:dyDescent="0.25">
      <c r="A164" s="1" t="s">
        <v>227</v>
      </c>
    </row>
    <row r="165" spans="1:1" x14ac:dyDescent="0.25">
      <c r="A165" s="1" t="s">
        <v>228</v>
      </c>
    </row>
    <row r="166" spans="1:1" x14ac:dyDescent="0.25">
      <c r="A166" s="1" t="s">
        <v>229</v>
      </c>
    </row>
    <row r="167" spans="1:1" x14ac:dyDescent="0.25">
      <c r="A167" s="1" t="s">
        <v>230</v>
      </c>
    </row>
    <row r="168" spans="1:1" x14ac:dyDescent="0.25">
      <c r="A168" s="1" t="s">
        <v>231</v>
      </c>
    </row>
    <row r="169" spans="1:1" x14ac:dyDescent="0.25">
      <c r="A169" s="1" t="s">
        <v>232</v>
      </c>
    </row>
    <row r="170" spans="1:1" x14ac:dyDescent="0.25">
      <c r="A170" s="1" t="s">
        <v>233</v>
      </c>
    </row>
    <row r="171" spans="1:1" x14ac:dyDescent="0.25">
      <c r="A171" s="1" t="s">
        <v>234</v>
      </c>
    </row>
    <row r="172" spans="1:1" x14ac:dyDescent="0.25">
      <c r="A172" s="1" t="s">
        <v>64</v>
      </c>
    </row>
    <row r="173" spans="1:1" x14ac:dyDescent="0.25">
      <c r="A173" s="1" t="s">
        <v>235</v>
      </c>
    </row>
    <row r="174" spans="1:1" x14ac:dyDescent="0.25">
      <c r="A174" s="1" t="s">
        <v>236</v>
      </c>
    </row>
    <row r="175" spans="1:1" x14ac:dyDescent="0.25">
      <c r="A175" s="1" t="s">
        <v>237</v>
      </c>
    </row>
    <row r="176" spans="1:1" x14ac:dyDescent="0.25">
      <c r="A176" s="1" t="s">
        <v>238</v>
      </c>
    </row>
    <row r="177" spans="1:1" x14ac:dyDescent="0.25">
      <c r="A177" s="1" t="s">
        <v>239</v>
      </c>
    </row>
    <row r="178" spans="1:1" x14ac:dyDescent="0.25">
      <c r="A178" s="1" t="s">
        <v>240</v>
      </c>
    </row>
    <row r="179" spans="1:1" x14ac:dyDescent="0.25">
      <c r="A179" s="1" t="s">
        <v>241</v>
      </c>
    </row>
    <row r="180" spans="1:1" x14ac:dyDescent="0.25">
      <c r="A180" s="1" t="s">
        <v>242</v>
      </c>
    </row>
    <row r="181" spans="1:1" x14ac:dyDescent="0.25">
      <c r="A181" s="1" t="s">
        <v>243</v>
      </c>
    </row>
    <row r="182" spans="1:1" x14ac:dyDescent="0.25">
      <c r="A182" s="1" t="s">
        <v>244</v>
      </c>
    </row>
    <row r="183" spans="1:1" x14ac:dyDescent="0.25">
      <c r="A183" s="1" t="s">
        <v>245</v>
      </c>
    </row>
    <row r="184" spans="1:1" x14ac:dyDescent="0.25">
      <c r="A184" s="1" t="s">
        <v>246</v>
      </c>
    </row>
    <row r="185" spans="1:1" x14ac:dyDescent="0.25">
      <c r="A185" s="1" t="s">
        <v>247</v>
      </c>
    </row>
    <row r="186" spans="1:1" x14ac:dyDescent="0.25">
      <c r="A186" s="1" t="s">
        <v>248</v>
      </c>
    </row>
    <row r="187" spans="1:1" x14ac:dyDescent="0.25">
      <c r="A187" s="1" t="s">
        <v>249</v>
      </c>
    </row>
    <row r="188" spans="1:1" x14ac:dyDescent="0.25">
      <c r="A188" s="1" t="s">
        <v>250</v>
      </c>
    </row>
    <row r="189" spans="1:1" x14ac:dyDescent="0.25">
      <c r="A189" s="1" t="s">
        <v>251</v>
      </c>
    </row>
    <row r="190" spans="1:1" x14ac:dyDescent="0.25">
      <c r="A190" s="1" t="s">
        <v>252</v>
      </c>
    </row>
    <row r="191" spans="1:1" x14ac:dyDescent="0.25">
      <c r="A191" s="1" t="s">
        <v>253</v>
      </c>
    </row>
    <row r="192" spans="1:1" x14ac:dyDescent="0.25">
      <c r="A192" s="1" t="s">
        <v>254</v>
      </c>
    </row>
    <row r="193" spans="1:1" x14ac:dyDescent="0.25">
      <c r="A193" s="1" t="s">
        <v>255</v>
      </c>
    </row>
    <row r="194" spans="1:1" x14ac:dyDescent="0.25">
      <c r="A194" s="1" t="s">
        <v>256</v>
      </c>
    </row>
    <row r="195" spans="1:1" x14ac:dyDescent="0.25">
      <c r="A195" s="1" t="s">
        <v>257</v>
      </c>
    </row>
    <row r="196" spans="1:1" x14ac:dyDescent="0.25">
      <c r="A196" s="1" t="s">
        <v>258</v>
      </c>
    </row>
    <row r="197" spans="1:1" x14ac:dyDescent="0.25">
      <c r="A197" s="1" t="s">
        <v>259</v>
      </c>
    </row>
    <row r="198" spans="1:1" x14ac:dyDescent="0.25">
      <c r="A198" s="1" t="s">
        <v>260</v>
      </c>
    </row>
    <row r="199" spans="1:1" x14ac:dyDescent="0.25">
      <c r="A199" s="1" t="s">
        <v>261</v>
      </c>
    </row>
    <row r="200" spans="1:1" x14ac:dyDescent="0.25">
      <c r="A200" s="1" t="s">
        <v>262</v>
      </c>
    </row>
    <row r="201" spans="1:1" x14ac:dyDescent="0.25">
      <c r="A201" s="1" t="s">
        <v>263</v>
      </c>
    </row>
    <row r="202" spans="1:1" x14ac:dyDescent="0.25">
      <c r="A202" s="1" t="s">
        <v>264</v>
      </c>
    </row>
    <row r="203" spans="1:1" x14ac:dyDescent="0.25">
      <c r="A203" s="1" t="s">
        <v>265</v>
      </c>
    </row>
    <row r="204" spans="1:1" x14ac:dyDescent="0.25">
      <c r="A204" s="1" t="s">
        <v>266</v>
      </c>
    </row>
    <row r="205" spans="1:1" x14ac:dyDescent="0.25">
      <c r="A205" s="1" t="s">
        <v>267</v>
      </c>
    </row>
    <row r="206" spans="1:1" x14ac:dyDescent="0.25">
      <c r="A206" s="1" t="s">
        <v>268</v>
      </c>
    </row>
    <row r="207" spans="1:1" x14ac:dyDescent="0.25">
      <c r="A207" s="1" t="s">
        <v>269</v>
      </c>
    </row>
    <row r="208" spans="1:1" x14ac:dyDescent="0.25">
      <c r="A208" s="1" t="s">
        <v>270</v>
      </c>
    </row>
    <row r="209" spans="1:1" x14ac:dyDescent="0.25">
      <c r="A209" s="1" t="s">
        <v>271</v>
      </c>
    </row>
    <row r="210" spans="1:1" x14ac:dyDescent="0.25">
      <c r="A210" s="1" t="s">
        <v>272</v>
      </c>
    </row>
    <row r="211" spans="1:1" x14ac:dyDescent="0.25">
      <c r="A211" s="1" t="s">
        <v>273</v>
      </c>
    </row>
    <row r="212" spans="1:1" x14ac:dyDescent="0.25">
      <c r="A212" s="1" t="s">
        <v>274</v>
      </c>
    </row>
    <row r="213" spans="1:1" x14ac:dyDescent="0.25">
      <c r="A213" s="1" t="s">
        <v>275</v>
      </c>
    </row>
    <row r="214" spans="1:1" x14ac:dyDescent="0.25">
      <c r="A214" s="1" t="s">
        <v>276</v>
      </c>
    </row>
    <row r="215" spans="1:1" x14ac:dyDescent="0.25">
      <c r="A215" s="1" t="s">
        <v>277</v>
      </c>
    </row>
    <row r="216" spans="1:1" x14ac:dyDescent="0.25">
      <c r="A216" s="1" t="s">
        <v>278</v>
      </c>
    </row>
    <row r="217" spans="1:1" x14ac:dyDescent="0.25">
      <c r="A217" s="1" t="s">
        <v>279</v>
      </c>
    </row>
    <row r="218" spans="1:1" x14ac:dyDescent="0.25">
      <c r="A218" s="1" t="s">
        <v>280</v>
      </c>
    </row>
    <row r="219" spans="1:1" x14ac:dyDescent="0.25">
      <c r="A219" s="1" t="s">
        <v>281</v>
      </c>
    </row>
    <row r="220" spans="1:1" x14ac:dyDescent="0.25">
      <c r="A220" s="1" t="s">
        <v>282</v>
      </c>
    </row>
    <row r="221" spans="1:1" x14ac:dyDescent="0.25">
      <c r="A221" s="1" t="s">
        <v>283</v>
      </c>
    </row>
    <row r="222" spans="1:1" x14ac:dyDescent="0.25">
      <c r="A222" s="1" t="s">
        <v>284</v>
      </c>
    </row>
    <row r="223" spans="1:1" x14ac:dyDescent="0.25">
      <c r="A223" s="1" t="s">
        <v>285</v>
      </c>
    </row>
    <row r="224" spans="1:1" x14ac:dyDescent="0.25">
      <c r="A224" s="1" t="s">
        <v>286</v>
      </c>
    </row>
    <row r="225" spans="1:1" x14ac:dyDescent="0.25">
      <c r="A225" s="1" t="s">
        <v>287</v>
      </c>
    </row>
    <row r="226" spans="1:1" x14ac:dyDescent="0.25">
      <c r="A226" s="1" t="s">
        <v>288</v>
      </c>
    </row>
    <row r="227" spans="1:1" x14ac:dyDescent="0.25">
      <c r="A227" s="1" t="s">
        <v>289</v>
      </c>
    </row>
    <row r="228" spans="1:1" x14ac:dyDescent="0.25">
      <c r="A228" s="1" t="s">
        <v>290</v>
      </c>
    </row>
    <row r="229" spans="1:1" x14ac:dyDescent="0.25">
      <c r="A229" s="1" t="s">
        <v>291</v>
      </c>
    </row>
    <row r="230" spans="1:1" x14ac:dyDescent="0.25">
      <c r="A230" s="1" t="s">
        <v>292</v>
      </c>
    </row>
    <row r="231" spans="1:1" x14ac:dyDescent="0.25">
      <c r="A231" s="1" t="s">
        <v>293</v>
      </c>
    </row>
    <row r="232" spans="1:1" x14ac:dyDescent="0.25">
      <c r="A232" s="1" t="s">
        <v>294</v>
      </c>
    </row>
    <row r="233" spans="1:1" x14ac:dyDescent="0.25">
      <c r="A233" s="1" t="s">
        <v>295</v>
      </c>
    </row>
    <row r="234" spans="1:1" x14ac:dyDescent="0.25">
      <c r="A234" s="1" t="s">
        <v>296</v>
      </c>
    </row>
    <row r="235" spans="1:1" x14ac:dyDescent="0.25">
      <c r="A235" s="1" t="s">
        <v>297</v>
      </c>
    </row>
    <row r="236" spans="1:1" x14ac:dyDescent="0.25">
      <c r="A236" s="1" t="s">
        <v>298</v>
      </c>
    </row>
    <row r="237" spans="1:1" x14ac:dyDescent="0.25">
      <c r="A237" s="1" t="s">
        <v>299</v>
      </c>
    </row>
    <row r="238" spans="1:1" x14ac:dyDescent="0.25">
      <c r="A238" s="1" t="s">
        <v>300</v>
      </c>
    </row>
    <row r="239" spans="1:1" x14ac:dyDescent="0.25">
      <c r="A239" s="1" t="s">
        <v>301</v>
      </c>
    </row>
    <row r="240" spans="1:1" x14ac:dyDescent="0.25">
      <c r="A240" s="1" t="s">
        <v>302</v>
      </c>
    </row>
    <row r="241" spans="1:1" x14ac:dyDescent="0.25">
      <c r="A241" s="1" t="s">
        <v>303</v>
      </c>
    </row>
    <row r="242" spans="1:1" x14ac:dyDescent="0.25">
      <c r="A242" s="1" t="s">
        <v>304</v>
      </c>
    </row>
    <row r="243" spans="1:1" x14ac:dyDescent="0.25">
      <c r="A243" s="1" t="s">
        <v>305</v>
      </c>
    </row>
    <row r="244" spans="1:1" x14ac:dyDescent="0.25">
      <c r="A244" s="1" t="s">
        <v>306</v>
      </c>
    </row>
    <row r="245" spans="1:1" x14ac:dyDescent="0.25">
      <c r="A245" s="1" t="s">
        <v>307</v>
      </c>
    </row>
    <row r="246" spans="1:1" x14ac:dyDescent="0.25">
      <c r="A246" s="1" t="s">
        <v>308</v>
      </c>
    </row>
    <row r="247" spans="1:1" x14ac:dyDescent="0.25">
      <c r="A247" s="1" t="s">
        <v>309</v>
      </c>
    </row>
    <row r="248" spans="1:1" x14ac:dyDescent="0.25">
      <c r="A248" s="1" t="s">
        <v>310</v>
      </c>
    </row>
    <row r="249" spans="1:1" x14ac:dyDescent="0.25">
      <c r="A249" s="1" t="s">
        <v>311</v>
      </c>
    </row>
    <row r="250" spans="1:1" x14ac:dyDescent="0.25">
      <c r="A250" s="1" t="s">
        <v>312</v>
      </c>
    </row>
    <row r="251" spans="1:1" x14ac:dyDescent="0.25">
      <c r="A251" s="1" t="s">
        <v>313</v>
      </c>
    </row>
    <row r="252" spans="1:1" x14ac:dyDescent="0.25">
      <c r="A252" s="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315</v>
      </c>
    </row>
    <row r="2" spans="1:1" x14ac:dyDescent="0.25">
      <c r="A2" s="1" t="s">
        <v>316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324</v>
      </c>
    </row>
    <row r="9" spans="1:1" x14ac:dyDescent="0.25">
      <c r="A9" s="6" t="s">
        <v>325</v>
      </c>
    </row>
    <row r="10" spans="1:1" x14ac:dyDescent="0.25">
      <c r="A10" s="6" t="s">
        <v>326</v>
      </c>
    </row>
    <row r="11" spans="1:1" x14ac:dyDescent="0.25">
      <c r="A11" s="6" t="s">
        <v>327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318</v>
      </c>
    </row>
    <row r="2" spans="1:1" x14ac:dyDescent="0.25">
      <c r="A2" s="1" t="s">
        <v>317</v>
      </c>
    </row>
    <row r="3" spans="1:1" x14ac:dyDescent="0.25">
      <c r="A3" s="1" t="s">
        <v>319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322</v>
      </c>
    </row>
    <row r="2" spans="1:1" x14ac:dyDescent="0.25">
      <c r="A2" s="1" t="s">
        <v>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tkorsunova</cp:lastModifiedBy>
  <dcterms:created xsi:type="dcterms:W3CDTF">2014-10-20T07:31:57Z</dcterms:created>
  <dcterms:modified xsi:type="dcterms:W3CDTF">2019-03-04T11:49:19Z</dcterms:modified>
</cp:coreProperties>
</file>