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440" windowHeight="766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calcChain.xml><?xml version="1.0" encoding="utf-8"?>
<calcChain xmlns="http://schemas.openxmlformats.org/spreadsheetml/2006/main">
  <c r="P62" i="4" l="1"/>
  <c r="P72" i="4"/>
  <c r="P46" i="4"/>
  <c r="P69" i="4"/>
  <c r="P66" i="4"/>
  <c r="P57" i="4"/>
  <c r="P41" i="4"/>
  <c r="P60" i="4"/>
  <c r="P65" i="4"/>
  <c r="P75" i="4"/>
  <c r="P51" i="4"/>
  <c r="P56" i="4"/>
  <c r="P58" i="4"/>
  <c r="P70" i="4"/>
  <c r="P47" i="4"/>
  <c r="P74" i="4"/>
  <c r="P55" i="4"/>
  <c r="P64" i="4"/>
  <c r="P43" i="4"/>
  <c r="P50" i="4"/>
  <c r="P53" i="4"/>
  <c r="P61" i="4"/>
  <c r="P78" i="4"/>
  <c r="P52" i="4"/>
  <c r="P73" i="4"/>
  <c r="P63" i="4"/>
  <c r="P54" i="4"/>
  <c r="P77" i="4"/>
  <c r="P48" i="4"/>
  <c r="P42" i="4"/>
  <c r="P49" i="4"/>
  <c r="P44" i="4"/>
  <c r="P59" i="4"/>
  <c r="P67" i="4"/>
  <c r="P45" i="4"/>
  <c r="P71" i="4"/>
  <c r="P76" i="4"/>
  <c r="P96" i="4"/>
  <c r="P102" i="4"/>
  <c r="P81" i="4"/>
  <c r="P86" i="4"/>
  <c r="P97" i="4"/>
  <c r="P100" i="4"/>
  <c r="P99" i="4"/>
  <c r="P92" i="4"/>
  <c r="P84" i="4"/>
  <c r="P98" i="4"/>
  <c r="P88" i="4"/>
  <c r="P93" i="4"/>
  <c r="P95" i="4"/>
  <c r="P79" i="4"/>
  <c r="P87" i="4"/>
  <c r="P89" i="4"/>
  <c r="P104" i="4"/>
  <c r="P85" i="4"/>
  <c r="P90" i="4"/>
  <c r="P91" i="4"/>
  <c r="P94" i="4"/>
  <c r="P83" i="4"/>
  <c r="P105" i="4"/>
  <c r="P101" i="4"/>
  <c r="P80" i="4"/>
  <c r="P82" i="4"/>
  <c r="P103" i="4"/>
  <c r="P23" i="4"/>
  <c r="P11" i="4"/>
  <c r="P35" i="4"/>
  <c r="P37" i="4"/>
  <c r="P34" i="4"/>
  <c r="P7" i="4"/>
  <c r="P12" i="4"/>
  <c r="P26" i="4"/>
  <c r="P10" i="4"/>
  <c r="P17" i="4"/>
  <c r="P39" i="4"/>
  <c r="P24" i="4"/>
  <c r="P8" i="4"/>
  <c r="P36" i="4"/>
  <c r="P29" i="4"/>
  <c r="P9" i="4"/>
  <c r="P31" i="4"/>
  <c r="P25" i="4"/>
  <c r="P30" i="4"/>
  <c r="P20" i="4"/>
  <c r="P40" i="4"/>
  <c r="P28" i="4"/>
  <c r="P16" i="4"/>
  <c r="P6" i="4"/>
  <c r="P32" i="4"/>
  <c r="P14" i="4"/>
  <c r="P27" i="4"/>
  <c r="P18" i="4"/>
  <c r="P15" i="4"/>
  <c r="P21" i="4"/>
  <c r="P33" i="4"/>
  <c r="P19" i="4"/>
  <c r="P22" i="4"/>
  <c r="P13" i="4"/>
  <c r="P38" i="4"/>
  <c r="P68" i="4"/>
</calcChain>
</file>

<file path=xl/sharedStrings.xml><?xml version="1.0" encoding="utf-8"?>
<sst xmlns="http://schemas.openxmlformats.org/spreadsheetml/2006/main" count="1341" uniqueCount="728">
  <si>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</si>
  <si>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</si>
  <si>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</si>
  <si>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</si>
  <si>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</si>
  <si>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</si>
  <si>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</si>
  <si>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</si>
  <si>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</si>
  <si>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</si>
  <si>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</si>
  <si>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</si>
  <si>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</si>
  <si>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</si>
  <si>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</si>
  <si>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</si>
  <si>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</si>
  <si>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</si>
  <si>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</si>
  <si>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</si>
  <si>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</si>
  <si>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</si>
  <si>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</si>
  <si>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</si>
  <si>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</si>
  <si>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</si>
  <si>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</si>
  <si>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</si>
  <si>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</si>
  <si>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</si>
  <si>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</si>
  <si>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</si>
  <si>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</si>
  <si>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</si>
  <si>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</si>
  <si>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</si>
  <si>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</si>
  <si>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</si>
  <si>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</si>
  <si>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</si>
  <si>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</si>
  <si>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</si>
  <si>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</si>
  <si>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</si>
  <si>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</si>
  <si>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</si>
  <si>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</si>
  <si>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</si>
  <si>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</si>
  <si>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</si>
  <si>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</si>
  <si>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</si>
  <si>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</si>
  <si>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</si>
  <si>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</si>
  <si>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</si>
  <si>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</si>
  <si>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</si>
  <si>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</si>
  <si>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</si>
  <si>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</si>
  <si>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</si>
  <si>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</si>
  <si>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</si>
  <si>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</si>
  <si>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</si>
  <si>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</si>
  <si>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</si>
  <si>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</si>
  <si>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</si>
  <si>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</si>
  <si>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</si>
  <si>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</si>
  <si>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</si>
  <si>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</si>
  <si>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</si>
  <si>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</si>
  <si>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</si>
  <si>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</si>
  <si>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</si>
  <si>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</si>
  <si>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</si>
  <si>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</si>
  <si>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</si>
  <si>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</si>
  <si>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</si>
  <si>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</si>
  <si>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</si>
  <si>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</si>
  <si>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</si>
  <si>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</si>
  <si>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</si>
  <si>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</si>
  <si>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</si>
  <si>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</si>
  <si>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</si>
  <si>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</si>
  <si>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</si>
  <si>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</si>
  <si>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</si>
  <si>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</si>
  <si>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</si>
  <si>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</si>
  <si>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</si>
  <si>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</si>
  <si>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</si>
  <si>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</si>
  <si>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</si>
  <si>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</si>
  <si>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</si>
  <si>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</si>
  <si>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</si>
  <si>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</si>
  <si>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</si>
  <si>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</si>
  <si>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</si>
  <si>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</si>
  <si>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</si>
  <si>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</si>
  <si>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</si>
  <si>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</si>
  <si>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</si>
  <si>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</si>
  <si>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</si>
  <si>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</si>
  <si>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</si>
  <si>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</si>
  <si>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</si>
  <si>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</si>
  <si>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</si>
  <si>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</si>
  <si>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</si>
  <si>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</si>
  <si>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</si>
  <si>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</si>
  <si>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</si>
  <si>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</si>
  <si>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</si>
  <si>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</si>
  <si>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</si>
  <si>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</si>
  <si>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</si>
  <si>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</si>
  <si>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</si>
  <si>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</si>
  <si>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</si>
  <si>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</si>
  <si>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</si>
  <si>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</si>
  <si>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</si>
  <si>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</si>
  <si>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</si>
  <si>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</si>
  <si>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</si>
  <si>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</si>
  <si>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</si>
  <si>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</si>
  <si>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</si>
  <si>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</si>
  <si>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</si>
  <si>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</si>
  <si>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</si>
  <si>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</si>
  <si>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</si>
  <si>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</si>
  <si>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</si>
  <si>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</si>
  <si>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</si>
  <si>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</si>
  <si>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</si>
  <si>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</si>
  <si>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</si>
  <si>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</si>
  <si>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</si>
  <si>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</si>
  <si>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</si>
  <si>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</si>
  <si>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</si>
  <si>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</si>
  <si>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</si>
  <si>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</si>
  <si>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</si>
  <si>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</si>
  <si>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</si>
  <si>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</si>
  <si>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</si>
  <si>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</si>
  <si>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</si>
  <si>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</si>
  <si>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</si>
  <si>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</si>
  <si>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</si>
  <si>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</si>
  <si>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</si>
  <si>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</si>
  <si>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</si>
  <si>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</si>
  <si>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</si>
  <si>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</si>
  <si>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</si>
  <si>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</si>
  <si>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</si>
  <si>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</si>
  <si>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</si>
  <si>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</si>
  <si>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</si>
  <si>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</si>
  <si>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</si>
  <si>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</si>
  <si>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</si>
  <si>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</si>
  <si>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</si>
  <si>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</si>
  <si>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</si>
  <si>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</si>
  <si>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</si>
  <si>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</si>
  <si>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</si>
  <si>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</si>
  <si>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</si>
  <si>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</si>
  <si>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</si>
  <si>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</si>
  <si>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</si>
  <si>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</si>
  <si>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</si>
  <si>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</si>
  <si>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</si>
  <si>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</si>
  <si>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</si>
  <si>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</si>
  <si>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</si>
  <si>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</si>
  <si>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</si>
  <si>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</si>
  <si>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</si>
  <si>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</si>
  <si>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</si>
  <si>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</si>
  <si>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</si>
  <si>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</si>
  <si>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</si>
  <si>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</si>
  <si>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</si>
  <si>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</si>
  <si>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</si>
  <si>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</si>
  <si>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</si>
  <si>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</si>
  <si>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</si>
  <si>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</si>
  <si>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</si>
  <si>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</si>
  <si>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</si>
  <si>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</si>
  <si>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</si>
  <si>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</si>
  <si>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</si>
  <si>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</si>
  <si>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</si>
  <si>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</si>
  <si>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</si>
  <si>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</si>
  <si>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</si>
  <si>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</si>
  <si>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</si>
  <si>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</si>
  <si>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</si>
  <si>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</si>
  <si>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</si>
  <si>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</si>
  <si>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</si>
  <si>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</si>
  <si>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</si>
  <si>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</si>
  <si>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</si>
  <si>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</si>
  <si>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</si>
  <si>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</si>
  <si>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</si>
  <si>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</si>
  <si>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</si>
  <si>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</si>
  <si>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</si>
  <si>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</si>
  <si>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</si>
  <si>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</si>
  <si>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</si>
  <si>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</si>
  <si>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</si>
  <si>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</si>
  <si>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</si>
  <si>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</si>
  <si>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</si>
  <si>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</si>
  <si>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</si>
  <si>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</si>
  <si>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</si>
  <si>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</si>
  <si>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</si>
  <si>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</si>
  <si>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</si>
  <si>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</si>
  <si>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</si>
  <si>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</si>
  <si>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</si>
  <si>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</si>
  <si>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</si>
  <si>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</si>
  <si>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</si>
  <si>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</si>
  <si>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</si>
  <si>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</si>
  <si>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</si>
  <si>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</si>
  <si>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</si>
  <si>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</si>
  <si>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</si>
  <si>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</si>
  <si>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</si>
  <si>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</si>
  <si>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</si>
  <si>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</si>
  <si>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</si>
  <si>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</si>
  <si>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</si>
  <si>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</si>
  <si>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</si>
  <si>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</si>
  <si>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женский</t>
  </si>
  <si>
    <t>Мария</t>
  </si>
  <si>
    <t>Екатерина</t>
  </si>
  <si>
    <t>Викторовна</t>
  </si>
  <si>
    <t>Муниципальное бюджетное общеобразовательное учреждение  Кагальницкая средняя общеобразовательная школа  Азовского района</t>
  </si>
  <si>
    <t>Николаевна</t>
  </si>
  <si>
    <t>Чеснокова</t>
  </si>
  <si>
    <t>Ирина</t>
  </si>
  <si>
    <t>Павловна</t>
  </si>
  <si>
    <t>Сушков</t>
  </si>
  <si>
    <t>Степан</t>
  </si>
  <si>
    <t>Владиславович</t>
  </si>
  <si>
    <t>мужской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</si>
  <si>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</si>
  <si>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Опанасенко</t>
  </si>
  <si>
    <t>Андреевна</t>
  </si>
  <si>
    <t>Муниципальное автономное общеобразовательное учреждение лицей № 4 (ТМОЛ)</t>
  </si>
  <si>
    <t>Наталья</t>
  </si>
  <si>
    <t>Рыбас</t>
  </si>
  <si>
    <t>Валерия</t>
  </si>
  <si>
    <t>Олеговна</t>
  </si>
  <si>
    <t>Муниципальное бюджетное общеобразовательное учреждение гимназия № 2 г. Сальска</t>
  </si>
  <si>
    <t xml:space="preserve">Хромушина </t>
  </si>
  <si>
    <t>Анастасия</t>
  </si>
  <si>
    <t>Сергеевна</t>
  </si>
  <si>
    <t>Муниципальное бюджетное общеобразовательное учреждение "Лицей № 24" г. Гуково Ростовской области</t>
  </si>
  <si>
    <t>Будякова</t>
  </si>
  <si>
    <t>Евгения</t>
  </si>
  <si>
    <t>муниципальное автономное общеобразовательное учреждение города Ростова-на-Дону "Лицей № 11"</t>
  </si>
  <si>
    <t>Мишутина</t>
  </si>
  <si>
    <t>Владимировна</t>
  </si>
  <si>
    <t>Мурашко</t>
  </si>
  <si>
    <t>Альбина</t>
  </si>
  <si>
    <t>Сидорова</t>
  </si>
  <si>
    <t>Жданов</t>
  </si>
  <si>
    <t>Герман</t>
  </si>
  <si>
    <t>Вячеславович</t>
  </si>
  <si>
    <t>экологии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</si>
  <si>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</si>
  <si>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Аттарова</t>
  </si>
  <si>
    <t>Вероника</t>
  </si>
  <si>
    <t>муниципальное бюджетное общеобразовательное учреждение города Ростова-на-Дону   "Гимназия № 19"</t>
  </si>
  <si>
    <t xml:space="preserve">Шаталин </t>
  </si>
  <si>
    <t>Александр</t>
  </si>
  <si>
    <t>Олегович</t>
  </si>
  <si>
    <t>муниципальное бюджетное общеобразовательное учреждение города Ростова-на-Дону   "Гимназия № 25"</t>
  </si>
  <si>
    <t>Белоус</t>
  </si>
  <si>
    <t>Максим</t>
  </si>
  <si>
    <t>Дмитриевич</t>
  </si>
  <si>
    <t>Богданова</t>
  </si>
  <si>
    <t>Романовна</t>
  </si>
  <si>
    <t>Муниципальное бюджетное общеобразовательное учреждение средняя общеобразовательная школа № 1 г. Сальска</t>
  </si>
  <si>
    <t>Данил</t>
  </si>
  <si>
    <t>Иванович</t>
  </si>
  <si>
    <t>Муниципальное бюджетное общеобразовательное учреждение средняя общеобразовательная школа № 5 г. Сальска</t>
  </si>
  <si>
    <t>Трофимов</t>
  </si>
  <si>
    <t>Владислав</t>
  </si>
  <si>
    <t>Викторович</t>
  </si>
  <si>
    <t>муниципальное бюджетное общеобразовательное учреждение гимназия № 12 имени Героев-пионеров города Каменск-Шахтинского</t>
  </si>
  <si>
    <t>Романов</t>
  </si>
  <si>
    <t>Ренат</t>
  </si>
  <si>
    <t>Родионович</t>
  </si>
  <si>
    <t xml:space="preserve">муниципальное бюджетное общеобразовательное учреждение средняя общеобразовательная школа №9 города Каменск-Шахтинский </t>
  </si>
  <si>
    <t xml:space="preserve">Никонорова </t>
  </si>
  <si>
    <t>Ольга</t>
  </si>
  <si>
    <t>Юрьевна</t>
  </si>
  <si>
    <t>муниципальное бюджетное общеобразовательное учреждение "Лицей №24" г.Волгодонска</t>
  </si>
  <si>
    <t>Елизавета</t>
  </si>
  <si>
    <t>Дьяченко</t>
  </si>
  <si>
    <t>Полупанова</t>
  </si>
  <si>
    <t>Анна</t>
  </si>
  <si>
    <t>Муниципальное бюджетное общеобразовательное учреждение Чалтырская средняя общеобразовательная школа №1</t>
  </si>
  <si>
    <t>Родионово-Несветайский</t>
  </si>
  <si>
    <t xml:space="preserve">Рогальская </t>
  </si>
  <si>
    <t>Константиновна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</si>
  <si>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</si>
  <si>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Кеда</t>
  </si>
  <si>
    <t>Илья</t>
  </si>
  <si>
    <t>Алексеевич</t>
  </si>
  <si>
    <t>муниципальное бюджетное общеобразовательное учреждение г.Шахты Ростовской области "Лицей №11 им. Б.В. Шопина"</t>
  </si>
  <si>
    <t xml:space="preserve">Макаренко 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</si>
  <si>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</si>
  <si>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муниципальное бюджетное общеобразовательное учреждение Орловская средняя общеобразовательная школа №3</t>
  </si>
  <si>
    <t>Руденко</t>
  </si>
  <si>
    <t>Евгеньевна</t>
  </si>
  <si>
    <t>муниципальное автономное общеобразовательное учреждение лицей №4 (ТМОЛ)</t>
  </si>
  <si>
    <t>Дерновой</t>
  </si>
  <si>
    <t>Егор</t>
  </si>
  <si>
    <t>Михайлович</t>
  </si>
  <si>
    <t>Муниципальное бюджетное общеобразовательное учреждение средняя общеобразовательная школа № 9</t>
  </si>
  <si>
    <t>Андриенко</t>
  </si>
  <si>
    <t>Варвара</t>
  </si>
  <si>
    <t>Алексеевна</t>
  </si>
  <si>
    <t>Нестеренко</t>
  </si>
  <si>
    <t>Кирилл</t>
  </si>
  <si>
    <t>Александрович</t>
  </si>
  <si>
    <t>Муниципальное бюджетное общеобразовательное учреждение средняя общеобразовательная школа № 7 г. Сальска</t>
  </si>
  <si>
    <t>Аназарова</t>
  </si>
  <si>
    <t>Самира</t>
  </si>
  <si>
    <t>Камрановна</t>
  </si>
  <si>
    <t xml:space="preserve">Коровина </t>
  </si>
  <si>
    <t>Игоревна</t>
  </si>
  <si>
    <t>Муниципальное бюджетное общеобразовательное учреждение"Средняя общеобразовательная школа №32"</t>
  </si>
  <si>
    <t>Полина</t>
  </si>
  <si>
    <t xml:space="preserve">Муниципальное общеобразовательное бюджетное учреждение средняя общеобразовательная школа № 25 имени П.К. Каледина </t>
  </si>
  <si>
    <t xml:space="preserve">Мамонов </t>
  </si>
  <si>
    <t>Роман</t>
  </si>
  <si>
    <t>Пономарёва</t>
  </si>
  <si>
    <t>Абдулаев</t>
  </si>
  <si>
    <t>Игорь</t>
  </si>
  <si>
    <t>Рустамович</t>
  </si>
  <si>
    <t> Муниципальное бюджетное общеобразовательное учреждение «Ведерниковская основная общеобразовательная школа»</t>
  </si>
  <si>
    <t xml:space="preserve">Рутта </t>
  </si>
  <si>
    <t>Владимир</t>
  </si>
  <si>
    <t>Юрьевич</t>
  </si>
  <si>
    <t>Халидов</t>
  </si>
  <si>
    <t>Мирзакерим</t>
  </si>
  <si>
    <t>Мирзаманович</t>
  </si>
  <si>
    <t>частное общеобразовательное учреждение средняя школа "Азъ Буки Веди" г.Ростова-на-Дону</t>
  </si>
  <si>
    <t>Почивалова</t>
  </si>
  <si>
    <t>Ксения</t>
  </si>
  <si>
    <t xml:space="preserve">Владимировна </t>
  </si>
  <si>
    <t>Муниципальное бюджетное общеобразовательное учреждение Егорлыкская средняя общеобразовательная школа №7 им. О. Казанского</t>
  </si>
  <si>
    <t>Калинина</t>
  </si>
  <si>
    <t xml:space="preserve">Муниципальное бюджетное общеобразовательное учреждение Старостаничная средняя общеобразовательная школа </t>
  </si>
  <si>
    <t xml:space="preserve">Конкина </t>
  </si>
  <si>
    <t>Лидия</t>
  </si>
  <si>
    <t>Муниципальное бюджетное общеобразовательное учреждение Основная школа № 3 г. Гуково Ростовская область</t>
  </si>
  <si>
    <t xml:space="preserve">Палеева </t>
  </si>
  <si>
    <t xml:space="preserve">Сумишевский </t>
  </si>
  <si>
    <t>Евгений</t>
  </si>
  <si>
    <t>Муниципальное бюджетное образовательное учреждение средняя общеобразовательная школа № 11</t>
  </si>
  <si>
    <t xml:space="preserve">Демьяненко </t>
  </si>
  <si>
    <t>Вадим</t>
  </si>
  <si>
    <t>Витальевич</t>
  </si>
  <si>
    <t>Муниципальное бюджетное общеобразовательное учреждение Маньково-Березовская средняя общеобразовательная школа</t>
  </si>
  <si>
    <t>Коноплина</t>
  </si>
  <si>
    <t>Александра</t>
  </si>
  <si>
    <t>Александровна</t>
  </si>
  <si>
    <t>Муниципальное бюджетное общеобразовательное учреждение Багаевская средняя общеобразовательная школа №3 Багаевского района Ростовской области</t>
  </si>
  <si>
    <t>Ангелина</t>
  </si>
  <si>
    <t>Муниципальное бюджетное общеобразовательное учреждение средняя общеобразовательная школа № 21 г. Сальска</t>
  </si>
  <si>
    <t>Останкова</t>
  </si>
  <si>
    <t>Марина</t>
  </si>
  <si>
    <t>Кристина</t>
  </si>
  <si>
    <t>Борщевская</t>
  </si>
  <si>
    <t>Маргарита</t>
  </si>
  <si>
    <t xml:space="preserve">муниципальное бюджетное общеобразовательное учреждение средняя школа №7  имени Героя РФ М.В. Ревенко г.Волгодонска
</t>
  </si>
  <si>
    <t>Акинтьева</t>
  </si>
  <si>
    <t>Посыпайло</t>
  </si>
  <si>
    <t>Осипенко</t>
  </si>
  <si>
    <t>Алексей</t>
  </si>
  <si>
    <t>муниципальное бюджетное общеобразовательное учреждение средняя общеобразовательная школа № 31 имени Героя Социалистического Труда Г.А. Бердичевского</t>
  </si>
  <si>
    <t>Переверзева</t>
  </si>
  <si>
    <t>муниципальное бюджетное общеобразовательное учреждение города Ростова-на-Дону   "Школа №80"</t>
  </si>
  <si>
    <t xml:space="preserve">Ирина </t>
  </si>
  <si>
    <t xml:space="preserve">муниципальное бюджетное общеобразовательное учреждение средняя общеобразовательная школа №10 города Каменск-Шахтинский </t>
  </si>
  <si>
    <t>Фаткулина</t>
  </si>
  <si>
    <t>Татьяна</t>
  </si>
  <si>
    <t>Вадимовна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</si>
  <si>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</si>
  <si>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Апресян</t>
  </si>
  <si>
    <t>Гегамовна</t>
  </si>
  <si>
    <t>муниципальное автономное общеобразовательное учреждение города Ростова-на-Дону   "Лицей №11"</t>
  </si>
  <si>
    <t>Мусаев</t>
  </si>
  <si>
    <t>Мурат</t>
  </si>
  <si>
    <t>Османович</t>
  </si>
  <si>
    <t>Муниципальное бюджетное общеобразовательное учреждение Фоминская средняя общеобразовательная школа</t>
  </si>
  <si>
    <t>Никулин</t>
  </si>
  <si>
    <t>Вячеслав</t>
  </si>
  <si>
    <t xml:space="preserve">Данил </t>
  </si>
  <si>
    <t xml:space="preserve">Мирошникова </t>
  </si>
  <si>
    <t xml:space="preserve">муниципальное бюджетное общеобразовательное учреждение средняя общеобразовательная школа 11 города Каменск-Шахтинский </t>
  </si>
  <si>
    <t xml:space="preserve">муниципальное бюджетное общеобразовательное учреждение средняя общеобразовательная школа №14 города Каменск-Шахтинский </t>
  </si>
  <si>
    <t xml:space="preserve">Животова </t>
  </si>
  <si>
    <t>Юлия</t>
  </si>
  <si>
    <t>Муниципальное бюджетное  общеобразовательное  учреждение средняя общеобразовательная школа № 1</t>
  </si>
  <si>
    <t>Устинова</t>
  </si>
  <si>
    <t>Муниципальное бюджетное общеобразовательное учреждение средняя общеобразовательная школа №4</t>
  </si>
  <si>
    <t>муниципальное общеобразовательное учреждение Чалтырская средняя общеобразовательная школа №11</t>
  </si>
  <si>
    <t>Муженко</t>
  </si>
  <si>
    <t xml:space="preserve">Зайцева </t>
  </si>
  <si>
    <t xml:space="preserve"> Елена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</si>
  <si>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</si>
  <si>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Медведев</t>
  </si>
  <si>
    <t xml:space="preserve">Никита </t>
  </si>
  <si>
    <t>Николаевич</t>
  </si>
  <si>
    <t>Шерстнякова</t>
  </si>
  <si>
    <t>Алина</t>
  </si>
  <si>
    <t>муниципальное бюджетное общеобразовательное учреждение гимназия №12 имени Героев-пионеров города Каменск-Шахтинского</t>
  </si>
  <si>
    <t>Низева</t>
  </si>
  <si>
    <t>муниципальное бюджетное общеобразовательное учреждение Федосеевская средняя общеобразовательная школа им.В.М.Верёхина</t>
  </si>
  <si>
    <t>Хорунженко</t>
  </si>
  <si>
    <t>Артём</t>
  </si>
  <si>
    <t>Денисович</t>
  </si>
  <si>
    <t xml:space="preserve">муниципальное бюджетное общеобразовательное учреждение средняя общеобразовательная школа №8 города Каменск-Шахтинский </t>
  </si>
  <si>
    <t>Чертова</t>
  </si>
  <si>
    <t>Аркадьевна</t>
  </si>
  <si>
    <t xml:space="preserve">Муниципальное бюджетное общеобразовательное учреждение 
средняя общеобразовательная школа № 4 
</t>
  </si>
  <si>
    <t xml:space="preserve">Наталья </t>
  </si>
  <si>
    <t>Татарканов</t>
  </si>
  <si>
    <t>Артур</t>
  </si>
  <si>
    <t>Русланович</t>
  </si>
  <si>
    <t>муниципальное общеобразовательное бюджетное учреждение средняя общеобразовательная школа № 5</t>
  </si>
  <si>
    <t xml:space="preserve">Громакова </t>
  </si>
  <si>
    <t xml:space="preserve">Екатерина </t>
  </si>
  <si>
    <t xml:space="preserve">Гайбарян </t>
  </si>
  <si>
    <t>Артуровна</t>
  </si>
  <si>
    <t>Берсанукаев</t>
  </si>
  <si>
    <t>Исрапил</t>
  </si>
  <si>
    <t>Исламович</t>
  </si>
  <si>
    <t>Седов</t>
  </si>
  <si>
    <t>Артем</t>
  </si>
  <si>
    <t>Городинская</t>
  </si>
  <si>
    <t xml:space="preserve"> Мария</t>
  </si>
  <si>
    <t>Муниципальное бюджетное  общеобразовательное  учреждение средняя общеобразовательная школа № 3</t>
  </si>
  <si>
    <t xml:space="preserve">Климович </t>
  </si>
  <si>
    <t>Константин</t>
  </si>
  <si>
    <t>Глебович</t>
  </si>
  <si>
    <t>Муниципальное бюджетное  общеобразовательное  учреждение средняя общеобразовательная школа №11</t>
  </si>
  <si>
    <t>Решетников</t>
  </si>
  <si>
    <t>Михаил</t>
  </si>
  <si>
    <t>Касымов</t>
  </si>
  <si>
    <t>Станислав</t>
  </si>
  <si>
    <t>Сергеевич</t>
  </si>
  <si>
    <t>Толстокоров</t>
  </si>
  <si>
    <t>Олег</t>
  </si>
  <si>
    <t>Салтурина</t>
  </si>
  <si>
    <t>муниципальное бюджетное общеобразовательное учреждение средняя общеобразовательная школа № 17</t>
  </si>
  <si>
    <t>Ковтунова</t>
  </si>
  <si>
    <t>муниципальное бюджетное общеобразовательное учреждение города Ростова-на-Дону   "Школа №67"</t>
  </si>
  <si>
    <t>Цыганков</t>
  </si>
  <si>
    <t>Игоревич</t>
  </si>
  <si>
    <t>муниципальное бюджетное общеобразовательное учреждение средняя школа №22 г.Волгодонска</t>
  </si>
  <si>
    <t>Дорошенко</t>
  </si>
  <si>
    <t>Игнатенко</t>
  </si>
  <si>
    <t xml:space="preserve">Наталия </t>
  </si>
  <si>
    <t>Дмитриевна</t>
  </si>
  <si>
    <t>Сидоренко</t>
  </si>
  <si>
    <t>Родион</t>
  </si>
  <si>
    <t>муниципальное автономное общеобразовательное учреждение города Ростова-на-Дону   "Школа № 5"</t>
  </si>
  <si>
    <t>Рекунова</t>
  </si>
  <si>
    <t>Андреевич</t>
  </si>
  <si>
    <t xml:space="preserve">Дирацуян </t>
  </si>
  <si>
    <t>Азнив</t>
  </si>
  <si>
    <t>Тиграновна</t>
  </si>
  <si>
    <t>Забурунова</t>
  </si>
  <si>
    <t xml:space="preserve">Лилия </t>
  </si>
  <si>
    <t>Калько</t>
  </si>
  <si>
    <t>Максимовна</t>
  </si>
  <si>
    <t>муниципальное бюджетное общеобразовательное учреждение города Ростова-на-Дону   "Школа № 16"</t>
  </si>
  <si>
    <t xml:space="preserve">Бурмистрова </t>
  </si>
  <si>
    <t>Кизлик</t>
  </si>
  <si>
    <t>муниципальное бюджетное общеобразовательное учреждение города Ростова-на-Дону   "Гимназия № 118"</t>
  </si>
  <si>
    <t>Светова</t>
  </si>
  <si>
    <t>Карнаушенко</t>
  </si>
  <si>
    <t>Литвинова</t>
  </si>
  <si>
    <t>Кочмар</t>
  </si>
  <si>
    <t>Качурина</t>
  </si>
  <si>
    <t>София</t>
  </si>
  <si>
    <t>Ливенская</t>
  </si>
  <si>
    <t>Надежда</t>
  </si>
  <si>
    <t>муниципальное бюджетное общеобразовательное учреждение "Шебалинская средняя общеобразовательная школа им. В. И. Фомичёва"</t>
  </si>
  <si>
    <t>Хаймина</t>
  </si>
  <si>
    <t>Николь</t>
  </si>
  <si>
    <t>муниципальное автономное общеобразовательное учреждение города Ростова-на-Дону   "Лицей экономический № 14"</t>
  </si>
  <si>
    <t>Кожевникова</t>
  </si>
  <si>
    <t>Виктория</t>
  </si>
  <si>
    <t>муниципальное бюджетное общеобразовательное учреждение города Ростова-на-Дону   "Лицей № 102"</t>
  </si>
  <si>
    <t>Муниципальное бюджетное общеобразовательное учреждение средняя общеобразовательная школа  № 1</t>
  </si>
  <si>
    <t>Никита</t>
  </si>
  <si>
    <t>Валерьевич</t>
  </si>
  <si>
    <t xml:space="preserve">Порядина </t>
  </si>
  <si>
    <t xml:space="preserve">Прокофьева </t>
  </si>
  <si>
    <t xml:space="preserve">Бурдюгова </t>
  </si>
  <si>
    <t xml:space="preserve">Дарья </t>
  </si>
  <si>
    <t>муниципальное бюджетное общеобразовательное учреждение Широкинская средняя общеобразовательная школа</t>
  </si>
  <si>
    <t>Магомедова</t>
  </si>
  <si>
    <t>Патимат</t>
  </si>
  <si>
    <t>Будуновна</t>
  </si>
  <si>
    <t>Ефимовых</t>
  </si>
  <si>
    <t>Муниципальное  Бюджетное Общеобразовательное Учреждение средняя общеобразовательная школа №1</t>
  </si>
  <si>
    <t>Глафира</t>
  </si>
  <si>
    <t>муниципальное автономное общеобразовательное учреждение средняя общеобразовательная школа № 27</t>
  </si>
  <si>
    <t>Фисунов</t>
  </si>
  <si>
    <t>Овчинников</t>
  </si>
  <si>
    <t>Марк</t>
  </si>
  <si>
    <t>Антинян</t>
  </si>
  <si>
    <t>Элина</t>
  </si>
  <si>
    <t>Эдиковна</t>
  </si>
  <si>
    <t>ШИФР</t>
  </si>
  <si>
    <t>9Э-01</t>
  </si>
  <si>
    <t>9Э-02</t>
  </si>
  <si>
    <t>9Э-07</t>
  </si>
  <si>
    <t>9Э-08</t>
  </si>
  <si>
    <t>9Э-10</t>
  </si>
  <si>
    <t>9Э-12</t>
  </si>
  <si>
    <t>9Э-13</t>
  </si>
  <si>
    <t>9Э-15</t>
  </si>
  <si>
    <t>9Э-16</t>
  </si>
  <si>
    <t>9Э-18</t>
  </si>
  <si>
    <t>9Э-22</t>
  </si>
  <si>
    <t>9Э-24</t>
  </si>
  <si>
    <t>9Э-25</t>
  </si>
  <si>
    <t>9Э-26</t>
  </si>
  <si>
    <t>9Э-27</t>
  </si>
  <si>
    <t>9Э-30</t>
  </si>
  <si>
    <t>9Э-32</t>
  </si>
  <si>
    <t>9Э-33</t>
  </si>
  <si>
    <t>9Э-34</t>
  </si>
  <si>
    <t>9Э-36</t>
  </si>
  <si>
    <t>9Э-37</t>
  </si>
  <si>
    <t>9Э-38</t>
  </si>
  <si>
    <t>9Э-39</t>
  </si>
  <si>
    <t>9Э-40</t>
  </si>
  <si>
    <t>9Э-41</t>
  </si>
  <si>
    <t>9Э-43</t>
  </si>
  <si>
    <t>9Э-44</t>
  </si>
  <si>
    <t>9Э-45</t>
  </si>
  <si>
    <t>9Э-46</t>
  </si>
  <si>
    <t>9Э-47</t>
  </si>
  <si>
    <t>9Э-48</t>
  </si>
  <si>
    <t>9Э-49</t>
  </si>
  <si>
    <t>9Э-51</t>
  </si>
  <si>
    <t>9Э-52</t>
  </si>
  <si>
    <t>9Э-54</t>
  </si>
  <si>
    <t>10Э-01</t>
  </si>
  <si>
    <t>10Э-02</t>
  </si>
  <si>
    <t>10Э-06</t>
  </si>
  <si>
    <t>10Э-07</t>
  </si>
  <si>
    <t>10Э-08</t>
  </si>
  <si>
    <t>10Э-10</t>
  </si>
  <si>
    <t>10Э-11</t>
  </si>
  <si>
    <t>10Э-14</t>
  </si>
  <si>
    <t>10Э-16</t>
  </si>
  <si>
    <t>10Э-17</t>
  </si>
  <si>
    <t>10Э-18</t>
  </si>
  <si>
    <t>10Э-19</t>
  </si>
  <si>
    <t>10Э-21</t>
  </si>
  <si>
    <t>10Э-22</t>
  </si>
  <si>
    <t>10Э-23</t>
  </si>
  <si>
    <t>10Э-24</t>
  </si>
  <si>
    <t>10Э-28</t>
  </si>
  <si>
    <t>10Э-29</t>
  </si>
  <si>
    <t>10Э-30</t>
  </si>
  <si>
    <t>10Э-33</t>
  </si>
  <si>
    <t>10Э-34</t>
  </si>
  <si>
    <t>10Э-35</t>
  </si>
  <si>
    <t>10Э-36</t>
  </si>
  <si>
    <t>10Э-37</t>
  </si>
  <si>
    <t>10Э-38</t>
  </si>
  <si>
    <t>10Э-39</t>
  </si>
  <si>
    <t>10Э-40</t>
  </si>
  <si>
    <t>10Э-41</t>
  </si>
  <si>
    <t>10Э-43</t>
  </si>
  <si>
    <t>10Э-45</t>
  </si>
  <si>
    <t>10Э-46</t>
  </si>
  <si>
    <t>10Э-47</t>
  </si>
  <si>
    <t>10Э-48</t>
  </si>
  <si>
    <t>10Э-49</t>
  </si>
  <si>
    <t>10Э-50</t>
  </si>
  <si>
    <t>10Э-51</t>
  </si>
  <si>
    <t>10Э-52</t>
  </si>
  <si>
    <t>10Э-53</t>
  </si>
  <si>
    <t>11Э-01</t>
  </si>
  <si>
    <t>11Э-02</t>
  </si>
  <si>
    <t>11Э-04</t>
  </si>
  <si>
    <t>11Э-06</t>
  </si>
  <si>
    <t>11Э-07</t>
  </si>
  <si>
    <t>11Э-08</t>
  </si>
  <si>
    <t>11Э-09</t>
  </si>
  <si>
    <t>11Э-10</t>
  </si>
  <si>
    <t>11Э-11</t>
  </si>
  <si>
    <t>11Э-13</t>
  </si>
  <si>
    <t>11Э-14</t>
  </si>
  <si>
    <t>11Э-16</t>
  </si>
  <si>
    <t>11Э-18</t>
  </si>
  <si>
    <t>11Э-19</t>
  </si>
  <si>
    <t>11Э-21</t>
  </si>
  <si>
    <t>11Э-22</t>
  </si>
  <si>
    <t>11Э-25</t>
  </si>
  <si>
    <t>11Э-26</t>
  </si>
  <si>
    <t>11Э-27</t>
  </si>
  <si>
    <t>11Э-28</t>
  </si>
  <si>
    <t>11Э-29</t>
  </si>
  <si>
    <t>11Э-31</t>
  </si>
  <si>
    <t>11Э-32</t>
  </si>
  <si>
    <t>11Э-33</t>
  </si>
  <si>
    <t>11Э-35</t>
  </si>
  <si>
    <t>11Э-40</t>
  </si>
  <si>
    <t>11Э-41</t>
  </si>
  <si>
    <t>Теоретический тур</t>
  </si>
  <si>
    <t>Оценка рукописи</t>
  </si>
  <si>
    <t>Балл за защиту проекта</t>
  </si>
  <si>
    <t>Итого</t>
  </si>
  <si>
    <t>max 98</t>
  </si>
  <si>
    <t>max 112</t>
  </si>
  <si>
    <t>max 118</t>
  </si>
  <si>
    <t>Тип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</si>
</sst>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R105"/>
  <sheetViews>
    <sheetView tabSelected="1" zoomScale="80" zoomScaleNormal="80" workbookViewId="0">
      <selection activeCell="P85" sqref="A79:P85"/>
    </sheetView>
  </sheetViews>
  <sheetFormatPr defaultRowHeight="15" x14ac:dyDescent="0.25"/>
  <cols>
    <col min="1" max="1" width="25.140625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54.28515625" style="10" customWidth="1"/>
    <col min="11" max="12" width="10.85546875" style="8" customWidth="1"/>
    <col min="13" max="15" width="9" customWidth="1"/>
    <col min="16" max="16" width="9" style="24" customWidth="1"/>
    <col min="17" max="17" width="19.5703125" customWidth="1"/>
    <col min="18" max="18" width="13.5703125" style="26" customWidth="1"/>
  </cols>
  <sheetData>
    <row r="2" spans="1:18" x14ac:dyDescent="0.25">
      <c r="B2" s="8" t="s">
        <v>328</v>
      </c>
    </row>
    <row r="3" spans="1:18" x14ac:dyDescent="0.25">
      <c r="B3" s="8" t="s">
        <v>7</v>
      </c>
      <c r="C3" s="29" t="s">
        <v>366</v>
      </c>
      <c r="D3" s="29"/>
      <c r="E3" s="9"/>
      <c r="F3" s="9"/>
      <c r="H3" s="8"/>
      <c r="I3" s="8"/>
    </row>
    <row r="5" spans="1:18" s="2" customFormat="1" ht="57.75" thickBot="1" x14ac:dyDescent="0.25">
      <c r="A5" s="11" t="s">
        <v>320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321</v>
      </c>
      <c r="G5" s="12" t="s">
        <v>0</v>
      </c>
      <c r="H5" s="12" t="s">
        <v>5</v>
      </c>
      <c r="I5" s="12" t="s">
        <v>8</v>
      </c>
      <c r="J5" s="13" t="s">
        <v>367</v>
      </c>
      <c r="K5" s="12" t="s">
        <v>6</v>
      </c>
      <c r="L5" s="12" t="s">
        <v>619</v>
      </c>
      <c r="M5" s="12" t="s">
        <v>720</v>
      </c>
      <c r="N5" s="12" t="s">
        <v>721</v>
      </c>
      <c r="O5" s="12" t="s">
        <v>722</v>
      </c>
      <c r="P5" s="25" t="s">
        <v>723</v>
      </c>
      <c r="Q5" s="12" t="s">
        <v>727</v>
      </c>
      <c r="R5" s="27"/>
    </row>
    <row r="6" spans="1:18" ht="15.75" thickBot="1" x14ac:dyDescent="0.3">
      <c r="A6" s="34" t="s">
        <v>62</v>
      </c>
      <c r="B6" s="35">
        <v>1</v>
      </c>
      <c r="C6" s="36" t="s">
        <v>375</v>
      </c>
      <c r="D6" s="36" t="s">
        <v>376</v>
      </c>
      <c r="E6" s="36" t="s">
        <v>377</v>
      </c>
      <c r="F6" s="32" t="s">
        <v>322</v>
      </c>
      <c r="G6" s="37">
        <v>38005</v>
      </c>
      <c r="H6" s="32" t="s">
        <v>64</v>
      </c>
      <c r="I6" s="32" t="s">
        <v>315</v>
      </c>
      <c r="J6" s="36" t="s">
        <v>374</v>
      </c>
      <c r="K6" s="32">
        <v>9</v>
      </c>
      <c r="L6" s="32" t="s">
        <v>643</v>
      </c>
      <c r="M6" s="32">
        <v>50</v>
      </c>
      <c r="N6" s="32">
        <v>16</v>
      </c>
      <c r="O6" s="32">
        <v>17</v>
      </c>
      <c r="P6" s="38">
        <f t="shared" ref="P6:P37" si="0">M6+N6+O6</f>
        <v>83</v>
      </c>
      <c r="Q6" s="38" t="s">
        <v>318</v>
      </c>
      <c r="R6" s="28" t="s">
        <v>724</v>
      </c>
    </row>
    <row r="7" spans="1:18" x14ac:dyDescent="0.25">
      <c r="A7" s="39" t="s">
        <v>62</v>
      </c>
      <c r="B7" s="40">
        <v>2</v>
      </c>
      <c r="C7" s="41" t="s">
        <v>371</v>
      </c>
      <c r="D7" s="41" t="s">
        <v>372</v>
      </c>
      <c r="E7" s="41" t="s">
        <v>373</v>
      </c>
      <c r="F7" s="33" t="s">
        <v>322</v>
      </c>
      <c r="G7" s="42">
        <v>38016</v>
      </c>
      <c r="H7" s="33" t="s">
        <v>64</v>
      </c>
      <c r="I7" s="33" t="s">
        <v>315</v>
      </c>
      <c r="J7" s="41" t="s">
        <v>374</v>
      </c>
      <c r="K7" s="33">
        <v>9</v>
      </c>
      <c r="L7" s="33" t="s">
        <v>625</v>
      </c>
      <c r="M7" s="33">
        <v>44.5</v>
      </c>
      <c r="N7" s="33">
        <v>16</v>
      </c>
      <c r="O7" s="33">
        <v>17</v>
      </c>
      <c r="P7" s="43">
        <f t="shared" si="0"/>
        <v>77.5</v>
      </c>
      <c r="Q7" s="43" t="s">
        <v>317</v>
      </c>
    </row>
    <row r="8" spans="1:18" x14ac:dyDescent="0.25">
      <c r="A8" s="39" t="s">
        <v>63</v>
      </c>
      <c r="B8" s="40">
        <v>3</v>
      </c>
      <c r="C8" s="41" t="s">
        <v>378</v>
      </c>
      <c r="D8" s="41" t="s">
        <v>331</v>
      </c>
      <c r="E8" s="41" t="s">
        <v>379</v>
      </c>
      <c r="F8" s="33" t="s">
        <v>323</v>
      </c>
      <c r="G8" s="42">
        <v>37648</v>
      </c>
      <c r="H8" s="33" t="s">
        <v>64</v>
      </c>
      <c r="I8" s="33" t="s">
        <v>315</v>
      </c>
      <c r="J8" s="41" t="s">
        <v>380</v>
      </c>
      <c r="K8" s="33">
        <v>9</v>
      </c>
      <c r="L8" s="33" t="s">
        <v>632</v>
      </c>
      <c r="M8" s="33">
        <v>42</v>
      </c>
      <c r="N8" s="33">
        <v>11</v>
      </c>
      <c r="O8" s="33">
        <v>18</v>
      </c>
      <c r="P8" s="43">
        <f t="shared" si="0"/>
        <v>71</v>
      </c>
      <c r="Q8" s="43" t="s">
        <v>317</v>
      </c>
    </row>
    <row r="9" spans="1:18" x14ac:dyDescent="0.25">
      <c r="A9" s="39" t="s">
        <v>30</v>
      </c>
      <c r="B9" s="40">
        <v>4</v>
      </c>
      <c r="C9" s="41" t="s">
        <v>384</v>
      </c>
      <c r="D9" s="41" t="s">
        <v>385</v>
      </c>
      <c r="E9" s="41" t="s">
        <v>386</v>
      </c>
      <c r="F9" s="33" t="s">
        <v>322</v>
      </c>
      <c r="G9" s="42">
        <v>37739</v>
      </c>
      <c r="H9" s="33" t="s">
        <v>64</v>
      </c>
      <c r="I9" s="33" t="s">
        <v>315</v>
      </c>
      <c r="J9" s="41" t="s">
        <v>387</v>
      </c>
      <c r="K9" s="33">
        <v>9</v>
      </c>
      <c r="L9" s="33" t="s">
        <v>635</v>
      </c>
      <c r="M9" s="33">
        <v>42.5</v>
      </c>
      <c r="N9" s="33">
        <v>15</v>
      </c>
      <c r="O9" s="33">
        <v>11</v>
      </c>
      <c r="P9" s="43">
        <f t="shared" si="0"/>
        <v>68.5</v>
      </c>
      <c r="Q9" s="43" t="s">
        <v>317</v>
      </c>
    </row>
    <row r="10" spans="1:18" x14ac:dyDescent="0.25">
      <c r="A10" s="39" t="s">
        <v>42</v>
      </c>
      <c r="B10" s="40">
        <v>5</v>
      </c>
      <c r="C10" s="41" t="s">
        <v>397</v>
      </c>
      <c r="D10" s="41" t="s">
        <v>432</v>
      </c>
      <c r="E10" s="41" t="s">
        <v>421</v>
      </c>
      <c r="F10" s="33" t="s">
        <v>323</v>
      </c>
      <c r="G10" s="42">
        <v>37834</v>
      </c>
      <c r="H10" s="33" t="s">
        <v>64</v>
      </c>
      <c r="I10" s="33" t="s">
        <v>315</v>
      </c>
      <c r="J10" s="41" t="s">
        <v>433</v>
      </c>
      <c r="K10" s="33">
        <v>9</v>
      </c>
      <c r="L10" s="33" t="s">
        <v>628</v>
      </c>
      <c r="M10" s="33">
        <v>32.5</v>
      </c>
      <c r="N10" s="33">
        <v>18</v>
      </c>
      <c r="O10" s="33">
        <v>16</v>
      </c>
      <c r="P10" s="43">
        <f t="shared" si="0"/>
        <v>66.5</v>
      </c>
      <c r="Q10" s="43" t="s">
        <v>317</v>
      </c>
    </row>
    <row r="11" spans="1:18" x14ac:dyDescent="0.25">
      <c r="A11" s="39" t="s">
        <v>9</v>
      </c>
      <c r="B11" s="40">
        <v>6</v>
      </c>
      <c r="C11" s="41" t="s">
        <v>458</v>
      </c>
      <c r="D11" s="41" t="s">
        <v>459</v>
      </c>
      <c r="E11" s="41" t="s">
        <v>407</v>
      </c>
      <c r="F11" s="33" t="s">
        <v>322</v>
      </c>
      <c r="G11" s="42">
        <v>38011</v>
      </c>
      <c r="H11" s="33" t="s">
        <v>64</v>
      </c>
      <c r="I11" s="33" t="s">
        <v>315</v>
      </c>
      <c r="J11" s="41" t="s">
        <v>460</v>
      </c>
      <c r="K11" s="33">
        <v>9</v>
      </c>
      <c r="L11" s="33" t="s">
        <v>621</v>
      </c>
      <c r="M11" s="33">
        <v>42</v>
      </c>
      <c r="N11" s="33">
        <v>13</v>
      </c>
      <c r="O11" s="33">
        <v>11</v>
      </c>
      <c r="P11" s="43">
        <f t="shared" si="0"/>
        <v>66</v>
      </c>
      <c r="Q11" s="43" t="s">
        <v>317</v>
      </c>
    </row>
    <row r="12" spans="1:18" x14ac:dyDescent="0.25">
      <c r="A12" s="39" t="s">
        <v>63</v>
      </c>
      <c r="B12" s="40">
        <v>7</v>
      </c>
      <c r="C12" s="41" t="s">
        <v>422</v>
      </c>
      <c r="D12" s="41" t="s">
        <v>423</v>
      </c>
      <c r="E12" s="41" t="s">
        <v>424</v>
      </c>
      <c r="F12" s="33" t="s">
        <v>322</v>
      </c>
      <c r="G12" s="42">
        <v>37973</v>
      </c>
      <c r="H12" s="33" t="s">
        <v>64</v>
      </c>
      <c r="I12" s="33" t="s">
        <v>315</v>
      </c>
      <c r="J12" s="41" t="s">
        <v>425</v>
      </c>
      <c r="K12" s="33">
        <v>9</v>
      </c>
      <c r="L12" s="33" t="s">
        <v>626</v>
      </c>
      <c r="M12" s="33">
        <v>35</v>
      </c>
      <c r="N12" s="33">
        <v>13</v>
      </c>
      <c r="O12" s="33">
        <v>16.5</v>
      </c>
      <c r="P12" s="43">
        <f t="shared" si="0"/>
        <v>64.5</v>
      </c>
      <c r="Q12" s="43" t="s">
        <v>317</v>
      </c>
    </row>
    <row r="13" spans="1:18" x14ac:dyDescent="0.25">
      <c r="A13" s="39" t="s">
        <v>30</v>
      </c>
      <c r="B13" s="40">
        <v>8</v>
      </c>
      <c r="C13" s="41" t="s">
        <v>388</v>
      </c>
      <c r="D13" s="41" t="s">
        <v>389</v>
      </c>
      <c r="E13" s="41" t="s">
        <v>390</v>
      </c>
      <c r="F13" s="33" t="s">
        <v>322</v>
      </c>
      <c r="G13" s="42">
        <v>37724</v>
      </c>
      <c r="H13" s="33" t="s">
        <v>64</v>
      </c>
      <c r="I13" s="33" t="s">
        <v>315</v>
      </c>
      <c r="J13" s="41" t="s">
        <v>391</v>
      </c>
      <c r="K13" s="33">
        <v>9</v>
      </c>
      <c r="L13" s="33" t="s">
        <v>653</v>
      </c>
      <c r="M13" s="33">
        <v>27</v>
      </c>
      <c r="N13" s="33">
        <v>19</v>
      </c>
      <c r="O13" s="33">
        <v>18</v>
      </c>
      <c r="P13" s="43">
        <f t="shared" si="0"/>
        <v>64</v>
      </c>
      <c r="Q13" s="43" t="s">
        <v>317</v>
      </c>
    </row>
    <row r="14" spans="1:18" x14ac:dyDescent="0.25">
      <c r="A14" s="39" t="s">
        <v>42</v>
      </c>
      <c r="B14" s="40">
        <v>9</v>
      </c>
      <c r="C14" s="41" t="s">
        <v>479</v>
      </c>
      <c r="D14" s="41" t="s">
        <v>480</v>
      </c>
      <c r="E14" s="41" t="s">
        <v>424</v>
      </c>
      <c r="F14" s="33" t="s">
        <v>322</v>
      </c>
      <c r="G14" s="42">
        <v>38009</v>
      </c>
      <c r="H14" s="33" t="s">
        <v>64</v>
      </c>
      <c r="I14" s="33" t="s">
        <v>315</v>
      </c>
      <c r="J14" s="41" t="s">
        <v>481</v>
      </c>
      <c r="K14" s="33">
        <v>9</v>
      </c>
      <c r="L14" s="33" t="s">
        <v>645</v>
      </c>
      <c r="M14" s="33">
        <v>24</v>
      </c>
      <c r="N14" s="33">
        <v>17</v>
      </c>
      <c r="O14" s="33">
        <v>17</v>
      </c>
      <c r="P14" s="43">
        <f t="shared" si="0"/>
        <v>58</v>
      </c>
      <c r="Q14" s="43" t="s">
        <v>317</v>
      </c>
    </row>
    <row r="15" spans="1:18" x14ac:dyDescent="0.25">
      <c r="A15" s="14" t="s">
        <v>9</v>
      </c>
      <c r="B15" s="15">
        <v>10</v>
      </c>
      <c r="C15" s="16" t="s">
        <v>441</v>
      </c>
      <c r="D15" s="16" t="s">
        <v>442</v>
      </c>
      <c r="E15" s="16" t="s">
        <v>443</v>
      </c>
      <c r="F15" s="17" t="s">
        <v>322</v>
      </c>
      <c r="G15" s="18">
        <v>37783</v>
      </c>
      <c r="H15" s="17" t="s">
        <v>64</v>
      </c>
      <c r="I15" s="17" t="s">
        <v>315</v>
      </c>
      <c r="J15" s="16" t="s">
        <v>418</v>
      </c>
      <c r="K15" s="17">
        <v>9</v>
      </c>
      <c r="L15" s="17" t="s">
        <v>648</v>
      </c>
      <c r="M15" s="17">
        <v>29</v>
      </c>
      <c r="N15" s="17">
        <v>11</v>
      </c>
      <c r="O15" s="17">
        <v>17</v>
      </c>
      <c r="P15" s="30">
        <f t="shared" si="0"/>
        <v>57</v>
      </c>
      <c r="Q15" s="17" t="s">
        <v>319</v>
      </c>
    </row>
    <row r="16" spans="1:18" x14ac:dyDescent="0.25">
      <c r="A16" s="14" t="s">
        <v>62</v>
      </c>
      <c r="B16" s="15">
        <v>11</v>
      </c>
      <c r="C16" s="16" t="s">
        <v>368</v>
      </c>
      <c r="D16" s="16" t="s">
        <v>369</v>
      </c>
      <c r="E16" s="16" t="s">
        <v>353</v>
      </c>
      <c r="F16" s="17" t="s">
        <v>323</v>
      </c>
      <c r="G16" s="18">
        <v>37758</v>
      </c>
      <c r="H16" s="17" t="s">
        <v>64</v>
      </c>
      <c r="I16" s="17" t="s">
        <v>315</v>
      </c>
      <c r="J16" s="16" t="s">
        <v>370</v>
      </c>
      <c r="K16" s="17">
        <v>9</v>
      </c>
      <c r="L16" s="17" t="s">
        <v>642</v>
      </c>
      <c r="M16" s="17">
        <v>42.5</v>
      </c>
      <c r="N16" s="17">
        <v>7</v>
      </c>
      <c r="O16" s="17">
        <v>6</v>
      </c>
      <c r="P16" s="30">
        <f t="shared" si="0"/>
        <v>55.5</v>
      </c>
      <c r="Q16" s="17" t="s">
        <v>319</v>
      </c>
    </row>
    <row r="17" spans="1:17" x14ac:dyDescent="0.25">
      <c r="A17" s="14" t="s">
        <v>63</v>
      </c>
      <c r="B17" s="15">
        <v>12</v>
      </c>
      <c r="C17" s="16" t="s">
        <v>419</v>
      </c>
      <c r="D17" s="16" t="s">
        <v>420</v>
      </c>
      <c r="E17" s="16" t="s">
        <v>421</v>
      </c>
      <c r="F17" s="17" t="s">
        <v>323</v>
      </c>
      <c r="G17" s="18">
        <v>37663</v>
      </c>
      <c r="H17" s="17" t="s">
        <v>64</v>
      </c>
      <c r="I17" s="17" t="s">
        <v>315</v>
      </c>
      <c r="J17" s="16" t="s">
        <v>350</v>
      </c>
      <c r="K17" s="17">
        <v>9</v>
      </c>
      <c r="L17" s="17" t="s">
        <v>629</v>
      </c>
      <c r="M17" s="17">
        <v>35</v>
      </c>
      <c r="N17" s="17">
        <v>14</v>
      </c>
      <c r="O17" s="17">
        <v>6</v>
      </c>
      <c r="P17" s="30">
        <f t="shared" si="0"/>
        <v>55</v>
      </c>
      <c r="Q17" s="17" t="s">
        <v>319</v>
      </c>
    </row>
    <row r="18" spans="1:17" x14ac:dyDescent="0.25">
      <c r="A18" s="14" t="s">
        <v>18</v>
      </c>
      <c r="B18" s="15">
        <v>13</v>
      </c>
      <c r="C18" s="16" t="s">
        <v>392</v>
      </c>
      <c r="D18" s="16" t="s">
        <v>393</v>
      </c>
      <c r="E18" s="16" t="s">
        <v>394</v>
      </c>
      <c r="F18" s="17" t="s">
        <v>329</v>
      </c>
      <c r="G18" s="18">
        <v>37835</v>
      </c>
      <c r="H18" s="17" t="s">
        <v>64</v>
      </c>
      <c r="I18" s="17" t="s">
        <v>315</v>
      </c>
      <c r="J18" s="16" t="s">
        <v>395</v>
      </c>
      <c r="K18" s="17">
        <v>9</v>
      </c>
      <c r="L18" s="17" t="s">
        <v>647</v>
      </c>
      <c r="M18" s="17">
        <v>41</v>
      </c>
      <c r="N18" s="17">
        <v>6</v>
      </c>
      <c r="O18" s="17">
        <v>8</v>
      </c>
      <c r="P18" s="30">
        <f t="shared" si="0"/>
        <v>55</v>
      </c>
      <c r="Q18" s="17" t="s">
        <v>319</v>
      </c>
    </row>
    <row r="19" spans="1:17" x14ac:dyDescent="0.25">
      <c r="A19" s="14" t="s">
        <v>57</v>
      </c>
      <c r="B19" s="15">
        <v>14</v>
      </c>
      <c r="C19" s="16" t="s">
        <v>429</v>
      </c>
      <c r="D19" s="16" t="s">
        <v>396</v>
      </c>
      <c r="E19" s="16" t="s">
        <v>430</v>
      </c>
      <c r="F19" s="17" t="s">
        <v>323</v>
      </c>
      <c r="G19" s="18">
        <v>37712</v>
      </c>
      <c r="H19" s="17" t="s">
        <v>64</v>
      </c>
      <c r="I19" s="17" t="s">
        <v>315</v>
      </c>
      <c r="J19" s="16" t="s">
        <v>431</v>
      </c>
      <c r="K19" s="17">
        <v>9</v>
      </c>
      <c r="L19" s="17" t="s">
        <v>651</v>
      </c>
      <c r="M19" s="17">
        <v>24</v>
      </c>
      <c r="N19" s="17">
        <v>14</v>
      </c>
      <c r="O19" s="17">
        <v>14</v>
      </c>
      <c r="P19" s="30">
        <f t="shared" si="0"/>
        <v>52</v>
      </c>
      <c r="Q19" s="17" t="s">
        <v>319</v>
      </c>
    </row>
    <row r="20" spans="1:17" x14ac:dyDescent="0.25">
      <c r="A20" s="14" t="s">
        <v>63</v>
      </c>
      <c r="B20" s="15">
        <v>15</v>
      </c>
      <c r="C20" s="16" t="s">
        <v>478</v>
      </c>
      <c r="D20" s="16" t="s">
        <v>330</v>
      </c>
      <c r="E20" s="16" t="s">
        <v>430</v>
      </c>
      <c r="F20" s="17" t="s">
        <v>323</v>
      </c>
      <c r="G20" s="18">
        <v>37950</v>
      </c>
      <c r="H20" s="17" t="s">
        <v>64</v>
      </c>
      <c r="I20" s="17" t="s">
        <v>315</v>
      </c>
      <c r="J20" s="16" t="s">
        <v>425</v>
      </c>
      <c r="K20" s="17">
        <v>9</v>
      </c>
      <c r="L20" s="17" t="s">
        <v>639</v>
      </c>
      <c r="M20" s="17">
        <v>28</v>
      </c>
      <c r="N20" s="17">
        <v>14</v>
      </c>
      <c r="O20" s="17">
        <v>9</v>
      </c>
      <c r="P20" s="30">
        <f t="shared" si="0"/>
        <v>51</v>
      </c>
      <c r="Q20" s="17" t="s">
        <v>319</v>
      </c>
    </row>
    <row r="21" spans="1:17" x14ac:dyDescent="0.25">
      <c r="A21" s="14" t="s">
        <v>53</v>
      </c>
      <c r="B21" s="15">
        <v>16</v>
      </c>
      <c r="C21" s="16" t="s">
        <v>412</v>
      </c>
      <c r="D21" s="16" t="s">
        <v>352</v>
      </c>
      <c r="E21" s="16" t="s">
        <v>413</v>
      </c>
      <c r="F21" s="17" t="s">
        <v>323</v>
      </c>
      <c r="G21" s="18">
        <v>37854</v>
      </c>
      <c r="H21" s="17" t="s">
        <v>64</v>
      </c>
      <c r="I21" s="17" t="s">
        <v>315</v>
      </c>
      <c r="J21" s="16" t="s">
        <v>414</v>
      </c>
      <c r="K21" s="17">
        <v>9</v>
      </c>
      <c r="L21" s="17" t="s">
        <v>649</v>
      </c>
      <c r="M21" s="17">
        <v>40</v>
      </c>
      <c r="N21" s="17">
        <v>8.5</v>
      </c>
      <c r="O21" s="17">
        <v>2.5</v>
      </c>
      <c r="P21" s="30">
        <f t="shared" si="0"/>
        <v>51</v>
      </c>
      <c r="Q21" s="17" t="s">
        <v>319</v>
      </c>
    </row>
    <row r="22" spans="1:17" x14ac:dyDescent="0.25">
      <c r="A22" s="14" t="s">
        <v>63</v>
      </c>
      <c r="B22" s="15">
        <v>17</v>
      </c>
      <c r="C22" s="16" t="s">
        <v>471</v>
      </c>
      <c r="D22" s="16" t="s">
        <v>472</v>
      </c>
      <c r="E22" s="16" t="s">
        <v>359</v>
      </c>
      <c r="F22" s="17" t="s">
        <v>323</v>
      </c>
      <c r="G22" s="18">
        <v>37664</v>
      </c>
      <c r="H22" s="17" t="s">
        <v>64</v>
      </c>
      <c r="I22" s="17" t="s">
        <v>315</v>
      </c>
      <c r="J22" s="16" t="s">
        <v>380</v>
      </c>
      <c r="K22" s="17">
        <v>9</v>
      </c>
      <c r="L22" s="17" t="s">
        <v>652</v>
      </c>
      <c r="M22" s="17">
        <v>19</v>
      </c>
      <c r="N22" s="17">
        <v>13</v>
      </c>
      <c r="O22" s="17">
        <v>18</v>
      </c>
      <c r="P22" s="30">
        <f t="shared" si="0"/>
        <v>50</v>
      </c>
      <c r="Q22" s="17" t="s">
        <v>319</v>
      </c>
    </row>
    <row r="23" spans="1:17" x14ac:dyDescent="0.25">
      <c r="A23" s="14" t="s">
        <v>62</v>
      </c>
      <c r="B23" s="15">
        <v>18</v>
      </c>
      <c r="C23" s="16" t="s">
        <v>444</v>
      </c>
      <c r="D23" s="16" t="s">
        <v>445</v>
      </c>
      <c r="E23" s="16" t="s">
        <v>446</v>
      </c>
      <c r="F23" s="17" t="s">
        <v>322</v>
      </c>
      <c r="G23" s="18">
        <v>37905</v>
      </c>
      <c r="H23" s="17" t="s">
        <v>64</v>
      </c>
      <c r="I23" s="17" t="s">
        <v>315</v>
      </c>
      <c r="J23" s="16" t="s">
        <v>447</v>
      </c>
      <c r="K23" s="17">
        <v>9</v>
      </c>
      <c r="L23" s="17" t="s">
        <v>620</v>
      </c>
      <c r="M23" s="17">
        <v>9.5</v>
      </c>
      <c r="N23" s="17">
        <v>20</v>
      </c>
      <c r="O23" s="17">
        <v>12</v>
      </c>
      <c r="P23" s="30">
        <f t="shared" si="0"/>
        <v>41.5</v>
      </c>
      <c r="Q23" s="17" t="s">
        <v>319</v>
      </c>
    </row>
    <row r="24" spans="1:17" x14ac:dyDescent="0.25">
      <c r="A24" s="14" t="s">
        <v>401</v>
      </c>
      <c r="B24" s="15">
        <v>19</v>
      </c>
      <c r="C24" s="16" t="s">
        <v>402</v>
      </c>
      <c r="D24" s="16" t="s">
        <v>399</v>
      </c>
      <c r="E24" s="16" t="s">
        <v>403</v>
      </c>
      <c r="F24" s="17" t="s">
        <v>323</v>
      </c>
      <c r="G24" s="18">
        <v>37580</v>
      </c>
      <c r="H24" s="17" t="s">
        <v>64</v>
      </c>
      <c r="I24" s="17" t="s">
        <v>315</v>
      </c>
      <c r="J24" s="16" t="s">
        <v>404</v>
      </c>
      <c r="K24" s="17">
        <v>9</v>
      </c>
      <c r="L24" s="17" t="s">
        <v>631</v>
      </c>
      <c r="M24" s="17">
        <v>9</v>
      </c>
      <c r="N24" s="17">
        <v>16</v>
      </c>
      <c r="O24" s="17">
        <v>16</v>
      </c>
      <c r="P24" s="30">
        <f t="shared" si="0"/>
        <v>41</v>
      </c>
      <c r="Q24" s="17" t="s">
        <v>319</v>
      </c>
    </row>
    <row r="25" spans="1:17" x14ac:dyDescent="0.25">
      <c r="A25" s="14" t="s">
        <v>32</v>
      </c>
      <c r="B25" s="15">
        <v>20</v>
      </c>
      <c r="C25" s="16" t="s">
        <v>437</v>
      </c>
      <c r="D25" s="16" t="s">
        <v>438</v>
      </c>
      <c r="E25" s="16" t="s">
        <v>439</v>
      </c>
      <c r="F25" s="17" t="s">
        <v>322</v>
      </c>
      <c r="G25" s="18">
        <v>37892</v>
      </c>
      <c r="H25" s="17" t="s">
        <v>64</v>
      </c>
      <c r="I25" s="17" t="s">
        <v>315</v>
      </c>
      <c r="J25" s="16" t="s">
        <v>440</v>
      </c>
      <c r="K25" s="17">
        <v>9</v>
      </c>
      <c r="L25" s="17" t="s">
        <v>637</v>
      </c>
      <c r="M25" s="17">
        <v>9</v>
      </c>
      <c r="N25" s="17">
        <v>19</v>
      </c>
      <c r="O25" s="17">
        <v>12.5</v>
      </c>
      <c r="P25" s="30">
        <f t="shared" si="0"/>
        <v>40.5</v>
      </c>
      <c r="Q25" s="17" t="s">
        <v>319</v>
      </c>
    </row>
    <row r="26" spans="1:17" x14ac:dyDescent="0.25">
      <c r="A26" s="14" t="s">
        <v>63</v>
      </c>
      <c r="B26" s="15">
        <v>21</v>
      </c>
      <c r="C26" s="16" t="s">
        <v>477</v>
      </c>
      <c r="D26" s="16" t="s">
        <v>432</v>
      </c>
      <c r="E26" s="16" t="s">
        <v>413</v>
      </c>
      <c r="F26" s="17" t="s">
        <v>323</v>
      </c>
      <c r="G26" s="18">
        <v>37934</v>
      </c>
      <c r="H26" s="17" t="s">
        <v>64</v>
      </c>
      <c r="I26" s="17" t="s">
        <v>315</v>
      </c>
      <c r="J26" s="16" t="s">
        <v>470</v>
      </c>
      <c r="K26" s="17">
        <v>9</v>
      </c>
      <c r="L26" s="17" t="s">
        <v>627</v>
      </c>
      <c r="M26" s="17">
        <v>12</v>
      </c>
      <c r="N26" s="17">
        <v>16</v>
      </c>
      <c r="O26" s="17">
        <v>12.5</v>
      </c>
      <c r="P26" s="30">
        <f t="shared" si="0"/>
        <v>40.5</v>
      </c>
      <c r="Q26" s="17" t="s">
        <v>319</v>
      </c>
    </row>
    <row r="27" spans="1:17" x14ac:dyDescent="0.25">
      <c r="A27" s="14" t="s">
        <v>40</v>
      </c>
      <c r="B27" s="15">
        <v>22</v>
      </c>
      <c r="C27" s="16" t="s">
        <v>405</v>
      </c>
      <c r="D27" s="16" t="s">
        <v>406</v>
      </c>
      <c r="E27" s="16" t="s">
        <v>407</v>
      </c>
      <c r="F27" s="17" t="s">
        <v>322</v>
      </c>
      <c r="G27" s="18">
        <v>37760</v>
      </c>
      <c r="H27" s="17" t="s">
        <v>64</v>
      </c>
      <c r="I27" s="17" t="s">
        <v>315</v>
      </c>
      <c r="J27" s="16" t="s">
        <v>400</v>
      </c>
      <c r="K27" s="17">
        <v>9</v>
      </c>
      <c r="L27" s="17" t="s">
        <v>646</v>
      </c>
      <c r="M27" s="17">
        <v>28</v>
      </c>
      <c r="N27" s="17">
        <v>7.5</v>
      </c>
      <c r="O27" s="17">
        <v>5</v>
      </c>
      <c r="P27" s="30">
        <f t="shared" si="0"/>
        <v>40.5</v>
      </c>
      <c r="Q27" s="17" t="s">
        <v>319</v>
      </c>
    </row>
    <row r="28" spans="1:17" x14ac:dyDescent="0.25">
      <c r="A28" s="14" t="s">
        <v>48</v>
      </c>
      <c r="B28" s="15">
        <v>23</v>
      </c>
      <c r="C28" s="16" t="s">
        <v>409</v>
      </c>
      <c r="D28" s="16" t="s">
        <v>381</v>
      </c>
      <c r="E28" s="16" t="s">
        <v>407</v>
      </c>
      <c r="F28" s="17" t="s">
        <v>322</v>
      </c>
      <c r="G28" s="18">
        <v>37701</v>
      </c>
      <c r="H28" s="17" t="s">
        <v>64</v>
      </c>
      <c r="I28" s="17" t="s">
        <v>315</v>
      </c>
      <c r="J28" s="16" t="s">
        <v>410</v>
      </c>
      <c r="K28" s="17">
        <v>9</v>
      </c>
      <c r="L28" s="17" t="s">
        <v>641</v>
      </c>
      <c r="M28" s="17">
        <v>16</v>
      </c>
      <c r="N28" s="17">
        <v>14</v>
      </c>
      <c r="O28" s="17">
        <v>9.5</v>
      </c>
      <c r="P28" s="30">
        <f t="shared" si="0"/>
        <v>39.5</v>
      </c>
      <c r="Q28" s="17" t="s">
        <v>319</v>
      </c>
    </row>
    <row r="29" spans="1:17" x14ac:dyDescent="0.25">
      <c r="A29" s="14" t="s">
        <v>9</v>
      </c>
      <c r="B29" s="15">
        <v>24</v>
      </c>
      <c r="C29" s="16" t="s">
        <v>415</v>
      </c>
      <c r="D29" s="16" t="s">
        <v>416</v>
      </c>
      <c r="E29" s="16" t="s">
        <v>417</v>
      </c>
      <c r="F29" s="17" t="s">
        <v>322</v>
      </c>
      <c r="G29" s="18">
        <v>37678</v>
      </c>
      <c r="H29" s="17" t="s">
        <v>64</v>
      </c>
      <c r="I29" s="17" t="s">
        <v>315</v>
      </c>
      <c r="J29" s="16" t="s">
        <v>418</v>
      </c>
      <c r="K29" s="17">
        <v>9</v>
      </c>
      <c r="L29" s="17" t="s">
        <v>634</v>
      </c>
      <c r="M29" s="17">
        <v>25.5</v>
      </c>
      <c r="N29" s="17">
        <v>5</v>
      </c>
      <c r="O29" s="17">
        <v>7</v>
      </c>
      <c r="P29" s="30">
        <f t="shared" si="0"/>
        <v>37.5</v>
      </c>
      <c r="Q29" s="17" t="s">
        <v>319</v>
      </c>
    </row>
    <row r="30" spans="1:17" x14ac:dyDescent="0.25">
      <c r="A30" s="14" t="s">
        <v>23</v>
      </c>
      <c r="B30" s="15">
        <v>25</v>
      </c>
      <c r="C30" s="16" t="s">
        <v>448</v>
      </c>
      <c r="D30" s="16" t="s">
        <v>449</v>
      </c>
      <c r="E30" s="16" t="s">
        <v>450</v>
      </c>
      <c r="F30" s="17" t="s">
        <v>323</v>
      </c>
      <c r="G30" s="18">
        <v>37742</v>
      </c>
      <c r="H30" s="17" t="s">
        <v>64</v>
      </c>
      <c r="I30" s="17" t="s">
        <v>315</v>
      </c>
      <c r="J30" s="16" t="s">
        <v>451</v>
      </c>
      <c r="K30" s="17">
        <v>9</v>
      </c>
      <c r="L30" s="17" t="s">
        <v>638</v>
      </c>
      <c r="M30" s="17">
        <v>12</v>
      </c>
      <c r="N30" s="17">
        <v>16</v>
      </c>
      <c r="O30" s="17">
        <v>8</v>
      </c>
      <c r="P30" s="30">
        <f t="shared" si="0"/>
        <v>36</v>
      </c>
      <c r="Q30" s="17" t="s">
        <v>319</v>
      </c>
    </row>
    <row r="31" spans="1:17" x14ac:dyDescent="0.25">
      <c r="A31" s="14" t="s">
        <v>20</v>
      </c>
      <c r="B31" s="15">
        <v>26</v>
      </c>
      <c r="C31" s="16" t="s">
        <v>457</v>
      </c>
      <c r="D31" s="16" t="s">
        <v>449</v>
      </c>
      <c r="E31" s="16" t="s">
        <v>430</v>
      </c>
      <c r="F31" s="17" t="s">
        <v>323</v>
      </c>
      <c r="G31" s="18">
        <v>37888</v>
      </c>
      <c r="H31" s="17" t="s">
        <v>64</v>
      </c>
      <c r="I31" s="17" t="s">
        <v>315</v>
      </c>
      <c r="J31" s="16" t="s">
        <v>354</v>
      </c>
      <c r="K31" s="17">
        <v>9</v>
      </c>
      <c r="L31" s="17" t="s">
        <v>636</v>
      </c>
      <c r="M31" s="17">
        <v>7</v>
      </c>
      <c r="N31" s="17">
        <v>13</v>
      </c>
      <c r="O31" s="17">
        <v>10</v>
      </c>
      <c r="P31" s="30">
        <f t="shared" si="0"/>
        <v>30</v>
      </c>
      <c r="Q31" s="17" t="s">
        <v>319</v>
      </c>
    </row>
    <row r="32" spans="1:17" x14ac:dyDescent="0.25">
      <c r="A32" s="14" t="s">
        <v>29</v>
      </c>
      <c r="B32" s="15">
        <v>27</v>
      </c>
      <c r="C32" s="16" t="s">
        <v>452</v>
      </c>
      <c r="D32" s="16" t="s">
        <v>352</v>
      </c>
      <c r="E32" s="16" t="s">
        <v>379</v>
      </c>
      <c r="F32" s="17" t="s">
        <v>323</v>
      </c>
      <c r="G32" s="18">
        <v>37972</v>
      </c>
      <c r="H32" s="17" t="s">
        <v>64</v>
      </c>
      <c r="I32" s="17" t="s">
        <v>315</v>
      </c>
      <c r="J32" s="16" t="s">
        <v>453</v>
      </c>
      <c r="K32" s="17">
        <v>9</v>
      </c>
      <c r="L32" s="17" t="s">
        <v>644</v>
      </c>
      <c r="M32" s="17">
        <v>27.5</v>
      </c>
      <c r="N32" s="17"/>
      <c r="O32" s="17"/>
      <c r="P32" s="30">
        <f t="shared" si="0"/>
        <v>27.5</v>
      </c>
      <c r="Q32" s="17" t="s">
        <v>319</v>
      </c>
    </row>
    <row r="33" spans="1:18" x14ac:dyDescent="0.25">
      <c r="A33" s="14" t="s">
        <v>63</v>
      </c>
      <c r="B33" s="15">
        <v>28</v>
      </c>
      <c r="C33" s="16" t="s">
        <v>436</v>
      </c>
      <c r="D33" s="16" t="s">
        <v>396</v>
      </c>
      <c r="E33" s="16" t="s">
        <v>359</v>
      </c>
      <c r="F33" s="17" t="s">
        <v>323</v>
      </c>
      <c r="G33" s="18">
        <v>37736</v>
      </c>
      <c r="H33" s="17" t="s">
        <v>64</v>
      </c>
      <c r="I33" s="17" t="s">
        <v>315</v>
      </c>
      <c r="J33" s="16" t="s">
        <v>350</v>
      </c>
      <c r="K33" s="17">
        <v>9</v>
      </c>
      <c r="L33" s="17" t="s">
        <v>650</v>
      </c>
      <c r="M33" s="17">
        <v>10</v>
      </c>
      <c r="N33" s="17">
        <v>9</v>
      </c>
      <c r="O33" s="17">
        <v>8</v>
      </c>
      <c r="P33" s="30">
        <f t="shared" si="0"/>
        <v>27</v>
      </c>
      <c r="Q33" s="17" t="s">
        <v>319</v>
      </c>
    </row>
    <row r="34" spans="1:18" x14ac:dyDescent="0.25">
      <c r="A34" s="14" t="s">
        <v>60</v>
      </c>
      <c r="B34" s="15">
        <v>29</v>
      </c>
      <c r="C34" s="16" t="s">
        <v>426</v>
      </c>
      <c r="D34" s="16" t="s">
        <v>427</v>
      </c>
      <c r="E34" s="16" t="s">
        <v>428</v>
      </c>
      <c r="F34" s="17" t="s">
        <v>323</v>
      </c>
      <c r="G34" s="18">
        <v>37778</v>
      </c>
      <c r="H34" s="17" t="s">
        <v>64</v>
      </c>
      <c r="I34" s="17" t="s">
        <v>315</v>
      </c>
      <c r="J34" s="16" t="s">
        <v>408</v>
      </c>
      <c r="K34" s="17">
        <v>9</v>
      </c>
      <c r="L34" s="17" t="s">
        <v>624</v>
      </c>
      <c r="M34" s="17">
        <v>15</v>
      </c>
      <c r="N34" s="17">
        <v>5</v>
      </c>
      <c r="O34" s="17">
        <v>5</v>
      </c>
      <c r="P34" s="30">
        <f t="shared" si="0"/>
        <v>25</v>
      </c>
      <c r="Q34" s="17" t="s">
        <v>319</v>
      </c>
    </row>
    <row r="35" spans="1:18" x14ac:dyDescent="0.25">
      <c r="A35" s="14" t="s">
        <v>12</v>
      </c>
      <c r="B35" s="15">
        <v>30</v>
      </c>
      <c r="C35" s="16" t="s">
        <v>465</v>
      </c>
      <c r="D35" s="16" t="s">
        <v>466</v>
      </c>
      <c r="E35" s="16" t="s">
        <v>467</v>
      </c>
      <c r="F35" s="17" t="s">
        <v>323</v>
      </c>
      <c r="G35" s="18">
        <v>37931</v>
      </c>
      <c r="H35" s="17" t="s">
        <v>64</v>
      </c>
      <c r="I35" s="17" t="s">
        <v>315</v>
      </c>
      <c r="J35" s="16" t="s">
        <v>468</v>
      </c>
      <c r="K35" s="17">
        <v>9</v>
      </c>
      <c r="L35" s="17" t="s">
        <v>622</v>
      </c>
      <c r="M35" s="17">
        <v>14</v>
      </c>
      <c r="N35" s="17">
        <v>8</v>
      </c>
      <c r="O35" s="17">
        <v>0</v>
      </c>
      <c r="P35" s="30">
        <f t="shared" si="0"/>
        <v>22</v>
      </c>
      <c r="Q35" s="17" t="s">
        <v>319</v>
      </c>
    </row>
    <row r="36" spans="1:18" x14ac:dyDescent="0.25">
      <c r="A36" s="14" t="s">
        <v>40</v>
      </c>
      <c r="B36" s="15">
        <v>31</v>
      </c>
      <c r="C36" s="16" t="s">
        <v>398</v>
      </c>
      <c r="D36" s="16" t="s">
        <v>399</v>
      </c>
      <c r="E36" s="16" t="s">
        <v>353</v>
      </c>
      <c r="F36" s="17" t="s">
        <v>323</v>
      </c>
      <c r="G36" s="18">
        <v>37737</v>
      </c>
      <c r="H36" s="17" t="s">
        <v>64</v>
      </c>
      <c r="I36" s="17" t="s">
        <v>315</v>
      </c>
      <c r="J36" s="16" t="s">
        <v>400</v>
      </c>
      <c r="K36" s="17">
        <v>9</v>
      </c>
      <c r="L36" s="17" t="s">
        <v>633</v>
      </c>
      <c r="M36" s="17">
        <v>21</v>
      </c>
      <c r="N36" s="17"/>
      <c r="O36" s="17"/>
      <c r="P36" s="30">
        <f t="shared" si="0"/>
        <v>21</v>
      </c>
      <c r="Q36" s="17" t="s">
        <v>319</v>
      </c>
    </row>
    <row r="37" spans="1:18" x14ac:dyDescent="0.25">
      <c r="A37" s="14" t="s">
        <v>20</v>
      </c>
      <c r="B37" s="15">
        <v>32</v>
      </c>
      <c r="C37" s="16" t="s">
        <v>434</v>
      </c>
      <c r="D37" s="16" t="s">
        <v>435</v>
      </c>
      <c r="E37" s="16" t="s">
        <v>424</v>
      </c>
      <c r="F37" s="17" t="s">
        <v>322</v>
      </c>
      <c r="G37" s="18">
        <v>37918</v>
      </c>
      <c r="H37" s="17" t="s">
        <v>64</v>
      </c>
      <c r="I37" s="17" t="s">
        <v>315</v>
      </c>
      <c r="J37" s="16" t="s">
        <v>354</v>
      </c>
      <c r="K37" s="17">
        <v>9</v>
      </c>
      <c r="L37" s="17" t="s">
        <v>623</v>
      </c>
      <c r="M37" s="17">
        <v>12.5</v>
      </c>
      <c r="N37" s="17">
        <v>6</v>
      </c>
      <c r="O37" s="17">
        <v>1</v>
      </c>
      <c r="P37" s="30">
        <f t="shared" si="0"/>
        <v>19.5</v>
      </c>
      <c r="Q37" s="17" t="s">
        <v>319</v>
      </c>
    </row>
    <row r="38" spans="1:18" x14ac:dyDescent="0.25">
      <c r="A38" s="14" t="s">
        <v>20</v>
      </c>
      <c r="B38" s="15">
        <v>33</v>
      </c>
      <c r="C38" s="16" t="s">
        <v>454</v>
      </c>
      <c r="D38" s="16" t="s">
        <v>455</v>
      </c>
      <c r="E38" s="16" t="s">
        <v>349</v>
      </c>
      <c r="F38" s="17" t="s">
        <v>323</v>
      </c>
      <c r="G38" s="18">
        <v>37991</v>
      </c>
      <c r="H38" s="17" t="s">
        <v>64</v>
      </c>
      <c r="I38" s="17" t="s">
        <v>315</v>
      </c>
      <c r="J38" s="16" t="s">
        <v>456</v>
      </c>
      <c r="K38" s="17">
        <v>9</v>
      </c>
      <c r="L38" s="17" t="s">
        <v>654</v>
      </c>
      <c r="M38" s="17">
        <v>2</v>
      </c>
      <c r="N38" s="17">
        <v>7</v>
      </c>
      <c r="O38" s="17">
        <v>7</v>
      </c>
      <c r="P38" s="30">
        <f t="shared" ref="P38:P41" si="1">M38+N38+O38</f>
        <v>16</v>
      </c>
      <c r="Q38" s="17" t="s">
        <v>319</v>
      </c>
    </row>
    <row r="39" spans="1:18" x14ac:dyDescent="0.25">
      <c r="A39" s="14" t="s">
        <v>38</v>
      </c>
      <c r="B39" s="15">
        <v>34</v>
      </c>
      <c r="C39" s="16" t="s">
        <v>461</v>
      </c>
      <c r="D39" s="16" t="s">
        <v>462</v>
      </c>
      <c r="E39" s="16" t="s">
        <v>463</v>
      </c>
      <c r="F39" s="17" t="s">
        <v>322</v>
      </c>
      <c r="G39" s="18">
        <v>37972</v>
      </c>
      <c r="H39" s="17" t="s">
        <v>64</v>
      </c>
      <c r="I39" s="17" t="s">
        <v>315</v>
      </c>
      <c r="J39" s="16" t="s">
        <v>464</v>
      </c>
      <c r="K39" s="17">
        <v>9</v>
      </c>
      <c r="L39" s="17" t="s">
        <v>630</v>
      </c>
      <c r="M39" s="17">
        <v>11</v>
      </c>
      <c r="N39" s="17"/>
      <c r="O39" s="17"/>
      <c r="P39" s="30">
        <f t="shared" si="1"/>
        <v>11</v>
      </c>
      <c r="Q39" s="17" t="s">
        <v>319</v>
      </c>
    </row>
    <row r="40" spans="1:18" ht="15.75" thickBot="1" x14ac:dyDescent="0.3">
      <c r="A40" s="14" t="s">
        <v>18</v>
      </c>
      <c r="B40" s="15">
        <v>35</v>
      </c>
      <c r="C40" s="16" t="s">
        <v>474</v>
      </c>
      <c r="D40" s="16" t="s">
        <v>475</v>
      </c>
      <c r="E40" s="16" t="s">
        <v>467</v>
      </c>
      <c r="F40" s="17" t="s">
        <v>329</v>
      </c>
      <c r="G40" s="18">
        <v>37804</v>
      </c>
      <c r="H40" s="17" t="s">
        <v>64</v>
      </c>
      <c r="I40" s="17" t="s">
        <v>315</v>
      </c>
      <c r="J40" s="16" t="s">
        <v>476</v>
      </c>
      <c r="K40" s="17">
        <v>9</v>
      </c>
      <c r="L40" s="17" t="s">
        <v>640</v>
      </c>
      <c r="M40" s="17">
        <v>10</v>
      </c>
      <c r="N40" s="17"/>
      <c r="O40" s="17"/>
      <c r="P40" s="30">
        <f t="shared" si="1"/>
        <v>10</v>
      </c>
      <c r="Q40" s="17" t="s">
        <v>319</v>
      </c>
    </row>
    <row r="41" spans="1:18" ht="15.75" thickBot="1" x14ac:dyDescent="0.3">
      <c r="A41" s="34" t="s">
        <v>63</v>
      </c>
      <c r="B41" s="35">
        <v>36</v>
      </c>
      <c r="C41" s="36" t="s">
        <v>509</v>
      </c>
      <c r="D41" s="36" t="s">
        <v>348</v>
      </c>
      <c r="E41" s="36" t="s">
        <v>353</v>
      </c>
      <c r="F41" s="32" t="s">
        <v>323</v>
      </c>
      <c r="G41" s="37">
        <v>37368</v>
      </c>
      <c r="H41" s="32" t="s">
        <v>64</v>
      </c>
      <c r="I41" s="32" t="s">
        <v>315</v>
      </c>
      <c r="J41" s="36" t="s">
        <v>425</v>
      </c>
      <c r="K41" s="32">
        <v>10</v>
      </c>
      <c r="L41" s="32" t="s">
        <v>662</v>
      </c>
      <c r="M41" s="32">
        <v>57</v>
      </c>
      <c r="N41" s="32">
        <v>19</v>
      </c>
      <c r="O41" s="32">
        <v>15</v>
      </c>
      <c r="P41" s="38">
        <f t="shared" si="1"/>
        <v>91</v>
      </c>
      <c r="Q41" s="38" t="s">
        <v>318</v>
      </c>
      <c r="R41" s="28" t="s">
        <v>725</v>
      </c>
    </row>
    <row r="42" spans="1:18" x14ac:dyDescent="0.25">
      <c r="A42" s="39" t="s">
        <v>62</v>
      </c>
      <c r="B42" s="40">
        <v>37</v>
      </c>
      <c r="C42" s="41" t="s">
        <v>567</v>
      </c>
      <c r="D42" s="41" t="s">
        <v>568</v>
      </c>
      <c r="E42" s="41" t="s">
        <v>553</v>
      </c>
      <c r="F42" s="33" t="s">
        <v>322</v>
      </c>
      <c r="G42" s="42">
        <v>37635</v>
      </c>
      <c r="H42" s="33" t="s">
        <v>64</v>
      </c>
      <c r="I42" s="33" t="s">
        <v>315</v>
      </c>
      <c r="J42" s="41" t="s">
        <v>569</v>
      </c>
      <c r="K42" s="33">
        <v>10</v>
      </c>
      <c r="L42" s="33" t="s">
        <v>685</v>
      </c>
      <c r="M42" s="33">
        <v>49</v>
      </c>
      <c r="N42" s="33">
        <v>17</v>
      </c>
      <c r="O42" s="33">
        <v>18</v>
      </c>
      <c r="P42" s="43">
        <f t="shared" ref="P42:P78" si="2">M42+N42+O42</f>
        <v>84</v>
      </c>
      <c r="Q42" s="43" t="s">
        <v>317</v>
      </c>
    </row>
    <row r="43" spans="1:18" x14ac:dyDescent="0.25">
      <c r="A43" s="39" t="s">
        <v>30</v>
      </c>
      <c r="B43" s="40">
        <v>38</v>
      </c>
      <c r="C43" s="41" t="s">
        <v>335</v>
      </c>
      <c r="D43" s="41" t="s">
        <v>484</v>
      </c>
      <c r="E43" s="41" t="s">
        <v>337</v>
      </c>
      <c r="F43" s="33" t="s">
        <v>323</v>
      </c>
      <c r="G43" s="42">
        <v>37729</v>
      </c>
      <c r="H43" s="33" t="s">
        <v>64</v>
      </c>
      <c r="I43" s="33" t="s">
        <v>315</v>
      </c>
      <c r="J43" s="41" t="s">
        <v>485</v>
      </c>
      <c r="K43" s="33">
        <v>10</v>
      </c>
      <c r="L43" s="33" t="s">
        <v>674</v>
      </c>
      <c r="M43" s="33">
        <v>45</v>
      </c>
      <c r="N43" s="33">
        <v>19</v>
      </c>
      <c r="O43" s="33">
        <v>17</v>
      </c>
      <c r="P43" s="43">
        <f t="shared" si="2"/>
        <v>81</v>
      </c>
      <c r="Q43" s="43" t="s">
        <v>317</v>
      </c>
    </row>
    <row r="44" spans="1:18" x14ac:dyDescent="0.25">
      <c r="A44" s="39" t="s">
        <v>10</v>
      </c>
      <c r="B44" s="40">
        <v>39</v>
      </c>
      <c r="C44" s="41" t="s">
        <v>533</v>
      </c>
      <c r="D44" s="41" t="s">
        <v>534</v>
      </c>
      <c r="E44" s="41" t="s">
        <v>332</v>
      </c>
      <c r="F44" s="33" t="s">
        <v>323</v>
      </c>
      <c r="G44" s="42">
        <v>37683</v>
      </c>
      <c r="H44" s="33" t="s">
        <v>64</v>
      </c>
      <c r="I44" s="33" t="s">
        <v>315</v>
      </c>
      <c r="J44" s="41" t="s">
        <v>333</v>
      </c>
      <c r="K44" s="33">
        <v>10</v>
      </c>
      <c r="L44" s="33" t="s">
        <v>687</v>
      </c>
      <c r="M44" s="33">
        <v>43</v>
      </c>
      <c r="N44" s="33">
        <v>14</v>
      </c>
      <c r="O44" s="33">
        <v>17</v>
      </c>
      <c r="P44" s="43">
        <f t="shared" si="2"/>
        <v>74</v>
      </c>
      <c r="Q44" s="43" t="s">
        <v>317</v>
      </c>
    </row>
    <row r="45" spans="1:18" x14ac:dyDescent="0.25">
      <c r="A45" s="39" t="s">
        <v>53</v>
      </c>
      <c r="B45" s="40">
        <v>40</v>
      </c>
      <c r="C45" s="41" t="s">
        <v>343</v>
      </c>
      <c r="D45" s="41" t="s">
        <v>331</v>
      </c>
      <c r="E45" s="41" t="s">
        <v>344</v>
      </c>
      <c r="F45" s="33" t="s">
        <v>329</v>
      </c>
      <c r="G45" s="42">
        <v>37406</v>
      </c>
      <c r="H45" s="33" t="s">
        <v>64</v>
      </c>
      <c r="I45" s="33" t="s">
        <v>315</v>
      </c>
      <c r="J45" s="41" t="s">
        <v>345</v>
      </c>
      <c r="K45" s="33">
        <v>10</v>
      </c>
      <c r="L45" s="33" t="s">
        <v>690</v>
      </c>
      <c r="M45" s="33">
        <v>49</v>
      </c>
      <c r="N45" s="33">
        <v>12</v>
      </c>
      <c r="O45" s="33">
        <v>13</v>
      </c>
      <c r="P45" s="43">
        <f t="shared" si="2"/>
        <v>74</v>
      </c>
      <c r="Q45" s="43" t="s">
        <v>317</v>
      </c>
    </row>
    <row r="46" spans="1:18" x14ac:dyDescent="0.25">
      <c r="A46" s="39" t="s">
        <v>63</v>
      </c>
      <c r="B46" s="40">
        <v>41</v>
      </c>
      <c r="C46" s="41" t="s">
        <v>347</v>
      </c>
      <c r="D46" s="41" t="s">
        <v>348</v>
      </c>
      <c r="E46" s="41" t="s">
        <v>349</v>
      </c>
      <c r="F46" s="33" t="s">
        <v>323</v>
      </c>
      <c r="G46" s="42">
        <v>37414</v>
      </c>
      <c r="H46" s="33" t="s">
        <v>64</v>
      </c>
      <c r="I46" s="33" t="s">
        <v>315</v>
      </c>
      <c r="J46" s="41" t="s">
        <v>350</v>
      </c>
      <c r="K46" s="33">
        <v>10</v>
      </c>
      <c r="L46" s="33" t="s">
        <v>658</v>
      </c>
      <c r="M46" s="33">
        <v>46</v>
      </c>
      <c r="N46" s="33">
        <v>15</v>
      </c>
      <c r="O46" s="33">
        <v>12</v>
      </c>
      <c r="P46" s="43">
        <f t="shared" si="2"/>
        <v>73</v>
      </c>
      <c r="Q46" s="43" t="s">
        <v>317</v>
      </c>
    </row>
    <row r="47" spans="1:18" x14ac:dyDescent="0.25">
      <c r="A47" s="39" t="s">
        <v>39</v>
      </c>
      <c r="B47" s="40">
        <v>42</v>
      </c>
      <c r="C47" s="41" t="s">
        <v>506</v>
      </c>
      <c r="D47" s="41" t="s">
        <v>346</v>
      </c>
      <c r="E47" s="41" t="s">
        <v>353</v>
      </c>
      <c r="F47" s="33" t="s">
        <v>323</v>
      </c>
      <c r="G47" s="42">
        <v>37469</v>
      </c>
      <c r="H47" s="33" t="s">
        <v>64</v>
      </c>
      <c r="I47" s="33" t="s">
        <v>315</v>
      </c>
      <c r="J47" s="41" t="s">
        <v>507</v>
      </c>
      <c r="K47" s="33">
        <v>10</v>
      </c>
      <c r="L47" s="33" t="s">
        <v>670</v>
      </c>
      <c r="M47" s="33">
        <v>38</v>
      </c>
      <c r="N47" s="33">
        <v>19</v>
      </c>
      <c r="O47" s="33">
        <v>15</v>
      </c>
      <c r="P47" s="43">
        <f t="shared" si="2"/>
        <v>72</v>
      </c>
      <c r="Q47" s="43" t="s">
        <v>317</v>
      </c>
    </row>
    <row r="48" spans="1:18" x14ac:dyDescent="0.25">
      <c r="A48" s="39" t="s">
        <v>62</v>
      </c>
      <c r="B48" s="40">
        <v>43</v>
      </c>
      <c r="C48" s="41" t="s">
        <v>482</v>
      </c>
      <c r="D48" s="41" t="s">
        <v>475</v>
      </c>
      <c r="E48" s="41" t="s">
        <v>334</v>
      </c>
      <c r="F48" s="33" t="s">
        <v>323</v>
      </c>
      <c r="G48" s="42">
        <v>37351</v>
      </c>
      <c r="H48" s="33" t="s">
        <v>64</v>
      </c>
      <c r="I48" s="33" t="s">
        <v>315</v>
      </c>
      <c r="J48" s="41" t="s">
        <v>483</v>
      </c>
      <c r="K48" s="33">
        <v>10</v>
      </c>
      <c r="L48" s="33" t="s">
        <v>684</v>
      </c>
      <c r="M48" s="33">
        <v>50</v>
      </c>
      <c r="N48" s="33">
        <v>8</v>
      </c>
      <c r="O48" s="33">
        <v>10</v>
      </c>
      <c r="P48" s="43">
        <f t="shared" si="2"/>
        <v>68</v>
      </c>
      <c r="Q48" s="43" t="s">
        <v>317</v>
      </c>
    </row>
    <row r="49" spans="1:17" x14ac:dyDescent="0.25">
      <c r="A49" s="39" t="s">
        <v>53</v>
      </c>
      <c r="B49" s="40">
        <v>44</v>
      </c>
      <c r="C49" s="41" t="s">
        <v>554</v>
      </c>
      <c r="D49" s="41" t="s">
        <v>555</v>
      </c>
      <c r="E49" s="41" t="s">
        <v>407</v>
      </c>
      <c r="F49" s="33" t="s">
        <v>322</v>
      </c>
      <c r="G49" s="42">
        <v>37432</v>
      </c>
      <c r="H49" s="33" t="s">
        <v>64</v>
      </c>
      <c r="I49" s="33" t="s">
        <v>315</v>
      </c>
      <c r="J49" s="41" t="s">
        <v>414</v>
      </c>
      <c r="K49" s="33">
        <v>10</v>
      </c>
      <c r="L49" s="33" t="s">
        <v>686</v>
      </c>
      <c r="M49" s="33">
        <v>40</v>
      </c>
      <c r="N49" s="33">
        <v>13</v>
      </c>
      <c r="O49" s="33">
        <v>12</v>
      </c>
      <c r="P49" s="43">
        <f t="shared" si="2"/>
        <v>65</v>
      </c>
      <c r="Q49" s="43" t="s">
        <v>317</v>
      </c>
    </row>
    <row r="50" spans="1:17" x14ac:dyDescent="0.25">
      <c r="A50" s="39" t="s">
        <v>24</v>
      </c>
      <c r="B50" s="40">
        <v>45</v>
      </c>
      <c r="C50" s="41" t="s">
        <v>537</v>
      </c>
      <c r="D50" s="41" t="s">
        <v>538</v>
      </c>
      <c r="E50" s="41" t="s">
        <v>539</v>
      </c>
      <c r="F50" s="33" t="s">
        <v>323</v>
      </c>
      <c r="G50" s="42">
        <v>37360</v>
      </c>
      <c r="H50" s="33" t="s">
        <v>64</v>
      </c>
      <c r="I50" s="33" t="s">
        <v>315</v>
      </c>
      <c r="J50" s="41" t="s">
        <v>496</v>
      </c>
      <c r="K50" s="33">
        <v>10</v>
      </c>
      <c r="L50" s="33" t="s">
        <v>675</v>
      </c>
      <c r="M50" s="33">
        <v>40</v>
      </c>
      <c r="N50" s="33">
        <v>9</v>
      </c>
      <c r="O50" s="33">
        <v>15</v>
      </c>
      <c r="P50" s="43">
        <f t="shared" si="2"/>
        <v>64</v>
      </c>
      <c r="Q50" s="43" t="s">
        <v>317</v>
      </c>
    </row>
    <row r="51" spans="1:17" x14ac:dyDescent="0.25">
      <c r="A51" s="39" t="s">
        <v>30</v>
      </c>
      <c r="B51" s="40">
        <v>46</v>
      </c>
      <c r="C51" s="41" t="s">
        <v>516</v>
      </c>
      <c r="D51" s="41" t="s">
        <v>517</v>
      </c>
      <c r="E51" s="41" t="s">
        <v>394</v>
      </c>
      <c r="F51" s="33" t="s">
        <v>323</v>
      </c>
      <c r="G51" s="42">
        <v>37407</v>
      </c>
      <c r="H51" s="33" t="s">
        <v>64</v>
      </c>
      <c r="I51" s="33" t="s">
        <v>315</v>
      </c>
      <c r="J51" s="41" t="s">
        <v>518</v>
      </c>
      <c r="K51" s="33">
        <v>10</v>
      </c>
      <c r="L51" s="33" t="s">
        <v>666</v>
      </c>
      <c r="M51" s="33">
        <v>32</v>
      </c>
      <c r="N51" s="33">
        <v>18</v>
      </c>
      <c r="O51" s="33">
        <v>14</v>
      </c>
      <c r="P51" s="43">
        <f t="shared" si="2"/>
        <v>64</v>
      </c>
      <c r="Q51" s="43" t="s">
        <v>317</v>
      </c>
    </row>
    <row r="52" spans="1:17" x14ac:dyDescent="0.25">
      <c r="A52" s="14" t="s">
        <v>30</v>
      </c>
      <c r="B52" s="15">
        <v>47</v>
      </c>
      <c r="C52" s="16" t="s">
        <v>521</v>
      </c>
      <c r="D52" s="16" t="s">
        <v>522</v>
      </c>
      <c r="E52" s="16" t="s">
        <v>523</v>
      </c>
      <c r="F52" s="17" t="s">
        <v>322</v>
      </c>
      <c r="G52" s="18">
        <v>37550</v>
      </c>
      <c r="H52" s="17" t="s">
        <v>64</v>
      </c>
      <c r="I52" s="17" t="s">
        <v>315</v>
      </c>
      <c r="J52" s="16" t="s">
        <v>524</v>
      </c>
      <c r="K52" s="17">
        <v>10</v>
      </c>
      <c r="L52" s="17" t="s">
        <v>679</v>
      </c>
      <c r="M52" s="17">
        <v>35</v>
      </c>
      <c r="N52" s="17">
        <v>14</v>
      </c>
      <c r="O52" s="17">
        <v>12</v>
      </c>
      <c r="P52" s="30">
        <f t="shared" si="2"/>
        <v>61</v>
      </c>
      <c r="Q52" s="17" t="s">
        <v>319</v>
      </c>
    </row>
    <row r="53" spans="1:17" x14ac:dyDescent="0.25">
      <c r="A53" s="14" t="s">
        <v>18</v>
      </c>
      <c r="B53" s="15">
        <v>48</v>
      </c>
      <c r="C53" s="16" t="s">
        <v>560</v>
      </c>
      <c r="D53" s="16" t="s">
        <v>406</v>
      </c>
      <c r="E53" s="16" t="s">
        <v>561</v>
      </c>
      <c r="F53" s="17" t="s">
        <v>341</v>
      </c>
      <c r="G53" s="18">
        <v>37697</v>
      </c>
      <c r="H53" s="17" t="s">
        <v>64</v>
      </c>
      <c r="I53" s="17" t="s">
        <v>315</v>
      </c>
      <c r="J53" s="16" t="s">
        <v>562</v>
      </c>
      <c r="K53" s="17">
        <v>10</v>
      </c>
      <c r="L53" s="17" t="s">
        <v>676</v>
      </c>
      <c r="M53" s="17">
        <v>36</v>
      </c>
      <c r="N53" s="17">
        <v>16</v>
      </c>
      <c r="O53" s="17">
        <v>9</v>
      </c>
      <c r="P53" s="30">
        <f t="shared" si="2"/>
        <v>61</v>
      </c>
      <c r="Q53" s="17" t="s">
        <v>319</v>
      </c>
    </row>
    <row r="54" spans="1:17" x14ac:dyDescent="0.25">
      <c r="A54" s="14" t="s">
        <v>53</v>
      </c>
      <c r="B54" s="15">
        <v>49</v>
      </c>
      <c r="C54" s="16" t="s">
        <v>486</v>
      </c>
      <c r="D54" s="16" t="s">
        <v>487</v>
      </c>
      <c r="E54" s="16" t="s">
        <v>488</v>
      </c>
      <c r="F54" s="17" t="s">
        <v>323</v>
      </c>
      <c r="G54" s="18">
        <v>37282</v>
      </c>
      <c r="H54" s="17" t="s">
        <v>64</v>
      </c>
      <c r="I54" s="17" t="s">
        <v>315</v>
      </c>
      <c r="J54" s="16" t="s">
        <v>489</v>
      </c>
      <c r="K54" s="17">
        <v>10</v>
      </c>
      <c r="L54" s="17" t="s">
        <v>682</v>
      </c>
      <c r="M54" s="17">
        <v>36</v>
      </c>
      <c r="N54" s="17">
        <v>18</v>
      </c>
      <c r="O54" s="17">
        <v>6</v>
      </c>
      <c r="P54" s="30">
        <f t="shared" si="2"/>
        <v>60</v>
      </c>
      <c r="Q54" s="17" t="s">
        <v>319</v>
      </c>
    </row>
    <row r="55" spans="1:17" x14ac:dyDescent="0.25">
      <c r="A55" s="14" t="s">
        <v>30</v>
      </c>
      <c r="B55" s="15">
        <v>50</v>
      </c>
      <c r="C55" s="16" t="s">
        <v>500</v>
      </c>
      <c r="D55" s="16" t="s">
        <v>432</v>
      </c>
      <c r="E55" s="16" t="s">
        <v>349</v>
      </c>
      <c r="F55" s="17" t="s">
        <v>323</v>
      </c>
      <c r="G55" s="18">
        <v>37381</v>
      </c>
      <c r="H55" s="17" t="s">
        <v>64</v>
      </c>
      <c r="I55" s="17" t="s">
        <v>315</v>
      </c>
      <c r="J55" s="16" t="s">
        <v>501</v>
      </c>
      <c r="K55" s="17">
        <v>10</v>
      </c>
      <c r="L55" s="17" t="s">
        <v>672</v>
      </c>
      <c r="M55" s="17">
        <v>40</v>
      </c>
      <c r="N55" s="17">
        <v>8</v>
      </c>
      <c r="O55" s="17">
        <v>11</v>
      </c>
      <c r="P55" s="30">
        <f t="shared" si="2"/>
        <v>59</v>
      </c>
      <c r="Q55" s="17" t="s">
        <v>319</v>
      </c>
    </row>
    <row r="56" spans="1:17" x14ac:dyDescent="0.25">
      <c r="A56" s="14" t="s">
        <v>20</v>
      </c>
      <c r="B56" s="15">
        <v>51</v>
      </c>
      <c r="C56" s="16" t="s">
        <v>338</v>
      </c>
      <c r="D56" s="16" t="s">
        <v>339</v>
      </c>
      <c r="E56" s="16" t="s">
        <v>340</v>
      </c>
      <c r="F56" s="17" t="s">
        <v>322</v>
      </c>
      <c r="G56" s="18">
        <v>37498</v>
      </c>
      <c r="H56" s="17" t="s">
        <v>64</v>
      </c>
      <c r="I56" s="17" t="s">
        <v>315</v>
      </c>
      <c r="J56" s="16" t="s">
        <v>342</v>
      </c>
      <c r="K56" s="17">
        <v>10</v>
      </c>
      <c r="L56" s="17" t="s">
        <v>667</v>
      </c>
      <c r="M56" s="17">
        <v>40</v>
      </c>
      <c r="N56" s="17">
        <v>11</v>
      </c>
      <c r="O56" s="17">
        <v>8</v>
      </c>
      <c r="P56" s="30">
        <f t="shared" si="2"/>
        <v>59</v>
      </c>
      <c r="Q56" s="17" t="s">
        <v>319</v>
      </c>
    </row>
    <row r="57" spans="1:17" x14ac:dyDescent="0.25">
      <c r="A57" s="14" t="s">
        <v>20</v>
      </c>
      <c r="B57" s="15">
        <v>52</v>
      </c>
      <c r="C57" s="16" t="s">
        <v>351</v>
      </c>
      <c r="D57" s="16" t="s">
        <v>352</v>
      </c>
      <c r="E57" s="16" t="s">
        <v>353</v>
      </c>
      <c r="F57" s="17" t="s">
        <v>329</v>
      </c>
      <c r="G57" s="18">
        <v>37569</v>
      </c>
      <c r="H57" s="17" t="s">
        <v>64</v>
      </c>
      <c r="I57" s="17" t="s">
        <v>315</v>
      </c>
      <c r="J57" s="16" t="s">
        <v>354</v>
      </c>
      <c r="K57" s="17">
        <v>10</v>
      </c>
      <c r="L57" s="17" t="s">
        <v>661</v>
      </c>
      <c r="M57" s="17">
        <v>32</v>
      </c>
      <c r="N57" s="17">
        <v>13</v>
      </c>
      <c r="O57" s="17">
        <v>14</v>
      </c>
      <c r="P57" s="30">
        <f t="shared" si="2"/>
        <v>59</v>
      </c>
      <c r="Q57" s="17" t="s">
        <v>319</v>
      </c>
    </row>
    <row r="58" spans="1:17" x14ac:dyDescent="0.25">
      <c r="A58" s="14" t="s">
        <v>62</v>
      </c>
      <c r="B58" s="15">
        <v>53</v>
      </c>
      <c r="C58" s="16" t="s">
        <v>490</v>
      </c>
      <c r="D58" s="16" t="s">
        <v>336</v>
      </c>
      <c r="E58" s="16" t="s">
        <v>491</v>
      </c>
      <c r="F58" s="17" t="s">
        <v>323</v>
      </c>
      <c r="G58" s="18">
        <v>37447</v>
      </c>
      <c r="H58" s="17" t="s">
        <v>64</v>
      </c>
      <c r="I58" s="17" t="s">
        <v>315</v>
      </c>
      <c r="J58" s="16" t="s">
        <v>492</v>
      </c>
      <c r="K58" s="17">
        <v>10</v>
      </c>
      <c r="L58" s="17" t="s">
        <v>668</v>
      </c>
      <c r="M58" s="17">
        <v>34</v>
      </c>
      <c r="N58" s="17">
        <v>12</v>
      </c>
      <c r="O58" s="17">
        <v>11</v>
      </c>
      <c r="P58" s="30">
        <f t="shared" si="2"/>
        <v>57</v>
      </c>
      <c r="Q58" s="17" t="s">
        <v>319</v>
      </c>
    </row>
    <row r="59" spans="1:17" x14ac:dyDescent="0.25">
      <c r="A59" s="14" t="s">
        <v>9</v>
      </c>
      <c r="B59" s="15">
        <v>54</v>
      </c>
      <c r="C59" s="16" t="s">
        <v>503</v>
      </c>
      <c r="D59" s="16" t="s">
        <v>504</v>
      </c>
      <c r="E59" s="16" t="s">
        <v>353</v>
      </c>
      <c r="F59" s="17" t="s">
        <v>323</v>
      </c>
      <c r="G59" s="18">
        <v>37525</v>
      </c>
      <c r="H59" s="17" t="s">
        <v>64</v>
      </c>
      <c r="I59" s="17" t="s">
        <v>315</v>
      </c>
      <c r="J59" s="16" t="s">
        <v>505</v>
      </c>
      <c r="K59" s="17">
        <v>10</v>
      </c>
      <c r="L59" s="17" t="s">
        <v>688</v>
      </c>
      <c r="M59" s="17">
        <v>24</v>
      </c>
      <c r="N59" s="17">
        <v>20</v>
      </c>
      <c r="O59" s="17">
        <v>13</v>
      </c>
      <c r="P59" s="30">
        <f t="shared" si="2"/>
        <v>57</v>
      </c>
      <c r="Q59" s="17" t="s">
        <v>319</v>
      </c>
    </row>
    <row r="60" spans="1:17" x14ac:dyDescent="0.25">
      <c r="A60" s="14" t="s">
        <v>24</v>
      </c>
      <c r="B60" s="15">
        <v>55</v>
      </c>
      <c r="C60" s="16" t="s">
        <v>540</v>
      </c>
      <c r="D60" s="16" t="s">
        <v>541</v>
      </c>
      <c r="E60" s="16" t="s">
        <v>424</v>
      </c>
      <c r="F60" s="17" t="s">
        <v>322</v>
      </c>
      <c r="G60" s="18">
        <v>37329</v>
      </c>
      <c r="H60" s="17" t="s">
        <v>64</v>
      </c>
      <c r="I60" s="17" t="s">
        <v>315</v>
      </c>
      <c r="J60" s="16" t="s">
        <v>520</v>
      </c>
      <c r="K60" s="17">
        <v>10</v>
      </c>
      <c r="L60" s="17" t="s">
        <v>663</v>
      </c>
      <c r="M60" s="17">
        <v>28</v>
      </c>
      <c r="N60" s="17">
        <v>10</v>
      </c>
      <c r="O60" s="17">
        <v>18</v>
      </c>
      <c r="P60" s="30">
        <f t="shared" si="2"/>
        <v>56</v>
      </c>
      <c r="Q60" s="17" t="s">
        <v>319</v>
      </c>
    </row>
    <row r="61" spans="1:17" x14ac:dyDescent="0.25">
      <c r="A61" s="14" t="s">
        <v>62</v>
      </c>
      <c r="B61" s="15">
        <v>56</v>
      </c>
      <c r="C61" s="16" t="s">
        <v>558</v>
      </c>
      <c r="D61" s="16" t="s">
        <v>330</v>
      </c>
      <c r="E61" s="16" t="s">
        <v>353</v>
      </c>
      <c r="F61" s="17" t="s">
        <v>323</v>
      </c>
      <c r="G61" s="18">
        <v>37572</v>
      </c>
      <c r="H61" s="17" t="s">
        <v>64</v>
      </c>
      <c r="I61" s="17" t="s">
        <v>315</v>
      </c>
      <c r="J61" s="16" t="s">
        <v>559</v>
      </c>
      <c r="K61" s="17">
        <v>10</v>
      </c>
      <c r="L61" s="17" t="s">
        <v>677</v>
      </c>
      <c r="M61" s="17">
        <v>43</v>
      </c>
      <c r="N61" s="17">
        <v>3</v>
      </c>
      <c r="O61" s="17">
        <v>9</v>
      </c>
      <c r="P61" s="30">
        <f t="shared" si="2"/>
        <v>55</v>
      </c>
      <c r="Q61" s="17" t="s">
        <v>319</v>
      </c>
    </row>
    <row r="62" spans="1:17" x14ac:dyDescent="0.25">
      <c r="A62" s="14" t="s">
        <v>53</v>
      </c>
      <c r="B62" s="15">
        <v>57</v>
      </c>
      <c r="C62" s="16" t="s">
        <v>529</v>
      </c>
      <c r="D62" s="16" t="s">
        <v>530</v>
      </c>
      <c r="E62" s="16" t="s">
        <v>531</v>
      </c>
      <c r="F62" s="17" t="s">
        <v>322</v>
      </c>
      <c r="G62" s="18">
        <v>37362</v>
      </c>
      <c r="H62" s="17" t="s">
        <v>64</v>
      </c>
      <c r="I62" s="17" t="s">
        <v>315</v>
      </c>
      <c r="J62" s="16" t="s">
        <v>532</v>
      </c>
      <c r="K62" s="17">
        <v>10</v>
      </c>
      <c r="L62" s="17" t="s">
        <v>656</v>
      </c>
      <c r="M62" s="17">
        <v>23</v>
      </c>
      <c r="N62" s="17">
        <v>16</v>
      </c>
      <c r="O62" s="17">
        <v>16</v>
      </c>
      <c r="P62" s="30">
        <f t="shared" si="2"/>
        <v>55</v>
      </c>
      <c r="Q62" s="17" t="s">
        <v>319</v>
      </c>
    </row>
    <row r="63" spans="1:17" x14ac:dyDescent="0.25">
      <c r="A63" s="14" t="s">
        <v>9</v>
      </c>
      <c r="B63" s="15">
        <v>58</v>
      </c>
      <c r="C63" s="16" t="s">
        <v>542</v>
      </c>
      <c r="D63" s="16" t="s">
        <v>543</v>
      </c>
      <c r="E63" s="16" t="s">
        <v>467</v>
      </c>
      <c r="F63" s="17" t="s">
        <v>323</v>
      </c>
      <c r="G63" s="18">
        <v>37701</v>
      </c>
      <c r="H63" s="17" t="s">
        <v>64</v>
      </c>
      <c r="I63" s="17" t="s">
        <v>315</v>
      </c>
      <c r="J63" s="16" t="s">
        <v>544</v>
      </c>
      <c r="K63" s="17">
        <v>10</v>
      </c>
      <c r="L63" s="17" t="s">
        <v>681</v>
      </c>
      <c r="M63" s="17">
        <v>27</v>
      </c>
      <c r="N63" s="17">
        <v>17</v>
      </c>
      <c r="O63" s="17">
        <v>9</v>
      </c>
      <c r="P63" s="30">
        <f t="shared" si="2"/>
        <v>53</v>
      </c>
      <c r="Q63" s="17" t="s">
        <v>319</v>
      </c>
    </row>
    <row r="64" spans="1:17" x14ac:dyDescent="0.25">
      <c r="A64" s="14" t="s">
        <v>30</v>
      </c>
      <c r="B64" s="15">
        <v>59</v>
      </c>
      <c r="C64" s="16" t="s">
        <v>513</v>
      </c>
      <c r="D64" s="16" t="s">
        <v>514</v>
      </c>
      <c r="E64" s="16" t="s">
        <v>515</v>
      </c>
      <c r="F64" s="17" t="s">
        <v>322</v>
      </c>
      <c r="G64" s="18">
        <v>37449</v>
      </c>
      <c r="H64" s="17" t="s">
        <v>64</v>
      </c>
      <c r="I64" s="17" t="s">
        <v>315</v>
      </c>
      <c r="J64" s="16" t="s">
        <v>391</v>
      </c>
      <c r="K64" s="17">
        <v>10</v>
      </c>
      <c r="L64" s="17" t="s">
        <v>673</v>
      </c>
      <c r="M64" s="17">
        <v>28</v>
      </c>
      <c r="N64" s="17">
        <v>13</v>
      </c>
      <c r="O64" s="17">
        <v>11</v>
      </c>
      <c r="P64" s="30">
        <f t="shared" si="2"/>
        <v>52</v>
      </c>
      <c r="Q64" s="17" t="s">
        <v>319</v>
      </c>
    </row>
    <row r="65" spans="1:18" x14ac:dyDescent="0.25">
      <c r="A65" s="14" t="s">
        <v>30</v>
      </c>
      <c r="B65" s="15">
        <v>60</v>
      </c>
      <c r="C65" s="16" t="s">
        <v>549</v>
      </c>
      <c r="D65" s="16" t="s">
        <v>550</v>
      </c>
      <c r="E65" s="16" t="s">
        <v>417</v>
      </c>
      <c r="F65" s="17" t="s">
        <v>322</v>
      </c>
      <c r="G65" s="18">
        <v>37471</v>
      </c>
      <c r="H65" s="17" t="s">
        <v>64</v>
      </c>
      <c r="I65" s="17" t="s">
        <v>315</v>
      </c>
      <c r="J65" s="16" t="s">
        <v>485</v>
      </c>
      <c r="K65" s="17">
        <v>10</v>
      </c>
      <c r="L65" s="17" t="s">
        <v>664</v>
      </c>
      <c r="M65" s="17">
        <v>23</v>
      </c>
      <c r="N65" s="17">
        <v>20</v>
      </c>
      <c r="O65" s="17">
        <v>9</v>
      </c>
      <c r="P65" s="30">
        <f t="shared" si="2"/>
        <v>52</v>
      </c>
      <c r="Q65" s="17" t="s">
        <v>319</v>
      </c>
    </row>
    <row r="66" spans="1:18" x14ac:dyDescent="0.25">
      <c r="A66" s="14" t="s">
        <v>24</v>
      </c>
      <c r="B66" s="15">
        <v>61</v>
      </c>
      <c r="C66" s="16" t="s">
        <v>519</v>
      </c>
      <c r="D66" s="16" t="s">
        <v>348</v>
      </c>
      <c r="E66" s="16" t="s">
        <v>359</v>
      </c>
      <c r="F66" s="17" t="s">
        <v>323</v>
      </c>
      <c r="G66" s="18">
        <v>37507</v>
      </c>
      <c r="H66" s="17" t="s">
        <v>64</v>
      </c>
      <c r="I66" s="17" t="s">
        <v>315</v>
      </c>
      <c r="J66" s="16" t="s">
        <v>520</v>
      </c>
      <c r="K66" s="17">
        <v>10</v>
      </c>
      <c r="L66" s="17" t="s">
        <v>660</v>
      </c>
      <c r="M66" s="17">
        <v>28</v>
      </c>
      <c r="N66" s="17">
        <v>9</v>
      </c>
      <c r="O66" s="17">
        <v>14</v>
      </c>
      <c r="P66" s="30">
        <f t="shared" si="2"/>
        <v>51</v>
      </c>
      <c r="Q66" s="17" t="s">
        <v>319</v>
      </c>
    </row>
    <row r="67" spans="1:18" x14ac:dyDescent="0.25">
      <c r="A67" s="14" t="s">
        <v>63</v>
      </c>
      <c r="B67" s="15">
        <v>62</v>
      </c>
      <c r="C67" s="16" t="s">
        <v>563</v>
      </c>
      <c r="D67" s="16" t="s">
        <v>504</v>
      </c>
      <c r="E67" s="16" t="s">
        <v>353</v>
      </c>
      <c r="F67" s="17" t="s">
        <v>323</v>
      </c>
      <c r="G67" s="18">
        <v>37452</v>
      </c>
      <c r="H67" s="17" t="s">
        <v>64</v>
      </c>
      <c r="I67" s="17" t="s">
        <v>315</v>
      </c>
      <c r="J67" s="16" t="s">
        <v>350</v>
      </c>
      <c r="K67" s="17">
        <v>10</v>
      </c>
      <c r="L67" s="17" t="s">
        <v>689</v>
      </c>
      <c r="M67" s="17">
        <v>23</v>
      </c>
      <c r="N67" s="17">
        <v>16</v>
      </c>
      <c r="O67" s="17">
        <v>10</v>
      </c>
      <c r="P67" s="30">
        <f t="shared" si="2"/>
        <v>49</v>
      </c>
      <c r="Q67" s="17" t="s">
        <v>319</v>
      </c>
    </row>
    <row r="68" spans="1:18" x14ac:dyDescent="0.25">
      <c r="A68" s="14" t="s">
        <v>42</v>
      </c>
      <c r="B68" s="15">
        <v>63</v>
      </c>
      <c r="C68" s="16" t="s">
        <v>556</v>
      </c>
      <c r="D68" s="16" t="s">
        <v>475</v>
      </c>
      <c r="E68" s="16" t="s">
        <v>467</v>
      </c>
      <c r="F68" s="17" t="s">
        <v>323</v>
      </c>
      <c r="G68" s="18">
        <v>37348</v>
      </c>
      <c r="H68" s="17" t="s">
        <v>64</v>
      </c>
      <c r="I68" s="17" t="s">
        <v>315</v>
      </c>
      <c r="J68" s="16" t="s">
        <v>557</v>
      </c>
      <c r="K68" s="17">
        <v>10</v>
      </c>
      <c r="L68" s="17" t="s">
        <v>655</v>
      </c>
      <c r="M68" s="17">
        <v>20</v>
      </c>
      <c r="N68" s="17">
        <v>12</v>
      </c>
      <c r="O68" s="17">
        <v>16</v>
      </c>
      <c r="P68" s="30">
        <f t="shared" si="2"/>
        <v>48</v>
      </c>
      <c r="Q68" s="17" t="s">
        <v>319</v>
      </c>
    </row>
    <row r="69" spans="1:18" x14ac:dyDescent="0.25">
      <c r="A69" s="14" t="s">
        <v>25</v>
      </c>
      <c r="B69" s="15">
        <v>64</v>
      </c>
      <c r="C69" s="16" t="s">
        <v>525</v>
      </c>
      <c r="D69" s="16" t="s">
        <v>469</v>
      </c>
      <c r="E69" s="16" t="s">
        <v>526</v>
      </c>
      <c r="F69" s="17" t="s">
        <v>323</v>
      </c>
      <c r="G69" s="18">
        <v>37355</v>
      </c>
      <c r="H69" s="17" t="s">
        <v>64</v>
      </c>
      <c r="I69" s="17" t="s">
        <v>315</v>
      </c>
      <c r="J69" s="16" t="s">
        <v>527</v>
      </c>
      <c r="K69" s="17">
        <v>10</v>
      </c>
      <c r="L69" s="17" t="s">
        <v>659</v>
      </c>
      <c r="M69" s="17">
        <v>17</v>
      </c>
      <c r="N69" s="17">
        <v>15</v>
      </c>
      <c r="O69" s="17">
        <v>14</v>
      </c>
      <c r="P69" s="30">
        <f t="shared" si="2"/>
        <v>46</v>
      </c>
      <c r="Q69" s="17" t="s">
        <v>319</v>
      </c>
    </row>
    <row r="70" spans="1:18" x14ac:dyDescent="0.25">
      <c r="A70" s="14" t="s">
        <v>24</v>
      </c>
      <c r="B70" s="15">
        <v>65</v>
      </c>
      <c r="C70" s="16" t="s">
        <v>493</v>
      </c>
      <c r="D70" s="16" t="s">
        <v>494</v>
      </c>
      <c r="E70" s="16" t="s">
        <v>495</v>
      </c>
      <c r="F70" s="17" t="s">
        <v>322</v>
      </c>
      <c r="G70" s="18">
        <v>37330</v>
      </c>
      <c r="H70" s="17" t="s">
        <v>64</v>
      </c>
      <c r="I70" s="17" t="s">
        <v>315</v>
      </c>
      <c r="J70" s="16" t="s">
        <v>496</v>
      </c>
      <c r="K70" s="17">
        <v>10</v>
      </c>
      <c r="L70" s="17" t="s">
        <v>669</v>
      </c>
      <c r="M70" s="17">
        <v>19</v>
      </c>
      <c r="N70" s="17">
        <v>8</v>
      </c>
      <c r="O70" s="17">
        <v>16</v>
      </c>
      <c r="P70" s="30">
        <f t="shared" si="2"/>
        <v>43</v>
      </c>
      <c r="Q70" s="17" t="s">
        <v>319</v>
      </c>
    </row>
    <row r="71" spans="1:18" x14ac:dyDescent="0.25">
      <c r="A71" s="14" t="s">
        <v>62</v>
      </c>
      <c r="B71" s="15">
        <v>66</v>
      </c>
      <c r="C71" s="16" t="s">
        <v>497</v>
      </c>
      <c r="D71" s="16" t="s">
        <v>498</v>
      </c>
      <c r="E71" s="16" t="s">
        <v>377</v>
      </c>
      <c r="F71" s="17" t="s">
        <v>322</v>
      </c>
      <c r="G71" s="18">
        <v>37266</v>
      </c>
      <c r="H71" s="17" t="s">
        <v>64</v>
      </c>
      <c r="I71" s="17" t="s">
        <v>315</v>
      </c>
      <c r="J71" s="16" t="s">
        <v>374</v>
      </c>
      <c r="K71" s="17">
        <v>10</v>
      </c>
      <c r="L71" s="17" t="s">
        <v>691</v>
      </c>
      <c r="M71" s="17">
        <v>37</v>
      </c>
      <c r="N71" s="17">
        <v>4</v>
      </c>
      <c r="O71" s="17"/>
      <c r="P71" s="30">
        <f t="shared" si="2"/>
        <v>41</v>
      </c>
      <c r="Q71" s="17" t="s">
        <v>319</v>
      </c>
    </row>
    <row r="72" spans="1:18" x14ac:dyDescent="0.25">
      <c r="A72" s="14" t="s">
        <v>63</v>
      </c>
      <c r="B72" s="15">
        <v>67</v>
      </c>
      <c r="C72" s="16" t="s">
        <v>564</v>
      </c>
      <c r="D72" s="16" t="s">
        <v>565</v>
      </c>
      <c r="E72" s="16" t="s">
        <v>467</v>
      </c>
      <c r="F72" s="17" t="s">
        <v>323</v>
      </c>
      <c r="G72" s="18">
        <v>37250</v>
      </c>
      <c r="H72" s="17" t="s">
        <v>64</v>
      </c>
      <c r="I72" s="17" t="s">
        <v>315</v>
      </c>
      <c r="J72" s="16" t="s">
        <v>383</v>
      </c>
      <c r="K72" s="17">
        <v>10</v>
      </c>
      <c r="L72" s="17" t="s">
        <v>657</v>
      </c>
      <c r="M72" s="17">
        <v>24</v>
      </c>
      <c r="N72" s="17">
        <v>4</v>
      </c>
      <c r="O72" s="17">
        <v>8</v>
      </c>
      <c r="P72" s="30">
        <f t="shared" si="2"/>
        <v>36</v>
      </c>
      <c r="Q72" s="17" t="s">
        <v>319</v>
      </c>
    </row>
    <row r="73" spans="1:18" x14ac:dyDescent="0.25">
      <c r="A73" s="14" t="s">
        <v>9</v>
      </c>
      <c r="B73" s="15">
        <v>68</v>
      </c>
      <c r="C73" s="16" t="s">
        <v>545</v>
      </c>
      <c r="D73" s="16" t="s">
        <v>546</v>
      </c>
      <c r="E73" s="16" t="s">
        <v>547</v>
      </c>
      <c r="F73" s="17" t="s">
        <v>322</v>
      </c>
      <c r="G73" s="18">
        <v>37419</v>
      </c>
      <c r="H73" s="17" t="s">
        <v>64</v>
      </c>
      <c r="I73" s="17" t="s">
        <v>315</v>
      </c>
      <c r="J73" s="16" t="s">
        <v>548</v>
      </c>
      <c r="K73" s="17">
        <v>10</v>
      </c>
      <c r="L73" s="17" t="s">
        <v>680</v>
      </c>
      <c r="M73" s="17">
        <v>33</v>
      </c>
      <c r="N73" s="17"/>
      <c r="O73" s="17"/>
      <c r="P73" s="30">
        <f t="shared" si="2"/>
        <v>33</v>
      </c>
      <c r="Q73" s="17" t="s">
        <v>319</v>
      </c>
    </row>
    <row r="74" spans="1:18" x14ac:dyDescent="0.25">
      <c r="A74" s="14" t="s">
        <v>20</v>
      </c>
      <c r="B74" s="15">
        <v>69</v>
      </c>
      <c r="C74" s="16" t="s">
        <v>510</v>
      </c>
      <c r="D74" s="16" t="s">
        <v>511</v>
      </c>
      <c r="E74" s="16" t="s">
        <v>421</v>
      </c>
      <c r="F74" s="17" t="s">
        <v>323</v>
      </c>
      <c r="G74" s="18">
        <v>37341</v>
      </c>
      <c r="H74" s="17" t="s">
        <v>64</v>
      </c>
      <c r="I74" s="17" t="s">
        <v>315</v>
      </c>
      <c r="J74" s="16" t="s">
        <v>512</v>
      </c>
      <c r="K74" s="17">
        <v>10</v>
      </c>
      <c r="L74" s="17" t="s">
        <v>671</v>
      </c>
      <c r="M74" s="17">
        <v>14</v>
      </c>
      <c r="N74" s="17">
        <v>5</v>
      </c>
      <c r="O74" s="17">
        <v>11</v>
      </c>
      <c r="P74" s="30">
        <f t="shared" si="2"/>
        <v>30</v>
      </c>
      <c r="Q74" s="17" t="s">
        <v>319</v>
      </c>
    </row>
    <row r="75" spans="1:18" x14ac:dyDescent="0.25">
      <c r="A75" s="14" t="s">
        <v>40</v>
      </c>
      <c r="B75" s="15">
        <v>70</v>
      </c>
      <c r="C75" s="16" t="s">
        <v>572</v>
      </c>
      <c r="D75" s="16" t="s">
        <v>573</v>
      </c>
      <c r="E75" s="16" t="s">
        <v>574</v>
      </c>
      <c r="F75" s="17" t="s">
        <v>323</v>
      </c>
      <c r="G75" s="18">
        <v>37565</v>
      </c>
      <c r="H75" s="17" t="s">
        <v>64</v>
      </c>
      <c r="I75" s="17" t="s">
        <v>315</v>
      </c>
      <c r="J75" s="16" t="s">
        <v>508</v>
      </c>
      <c r="K75" s="17">
        <v>10</v>
      </c>
      <c r="L75" s="17" t="s">
        <v>665</v>
      </c>
      <c r="M75" s="17">
        <v>22</v>
      </c>
      <c r="N75" s="17"/>
      <c r="O75" s="17"/>
      <c r="P75" s="30">
        <f t="shared" si="2"/>
        <v>22</v>
      </c>
      <c r="Q75" s="17" t="s">
        <v>319</v>
      </c>
    </row>
    <row r="76" spans="1:18" x14ac:dyDescent="0.25">
      <c r="A76" s="14" t="s">
        <v>63</v>
      </c>
      <c r="B76" s="15">
        <v>71</v>
      </c>
      <c r="C76" s="16" t="s">
        <v>551</v>
      </c>
      <c r="D76" s="16" t="s">
        <v>552</v>
      </c>
      <c r="E76" s="16" t="s">
        <v>553</v>
      </c>
      <c r="F76" s="17" t="s">
        <v>322</v>
      </c>
      <c r="G76" s="18">
        <v>37473</v>
      </c>
      <c r="H76" s="17" t="s">
        <v>64</v>
      </c>
      <c r="I76" s="17" t="s">
        <v>315</v>
      </c>
      <c r="J76" s="16" t="s">
        <v>470</v>
      </c>
      <c r="K76" s="17">
        <v>10</v>
      </c>
      <c r="L76" s="17" t="s">
        <v>692</v>
      </c>
      <c r="M76" s="17">
        <v>18</v>
      </c>
      <c r="N76" s="17"/>
      <c r="O76" s="17"/>
      <c r="P76" s="30">
        <f t="shared" si="2"/>
        <v>18</v>
      </c>
      <c r="Q76" s="17" t="s">
        <v>319</v>
      </c>
    </row>
    <row r="77" spans="1:18" x14ac:dyDescent="0.25">
      <c r="A77" s="14" t="s">
        <v>29</v>
      </c>
      <c r="B77" s="15">
        <v>72</v>
      </c>
      <c r="C77" s="16" t="s">
        <v>570</v>
      </c>
      <c r="D77" s="16" t="s">
        <v>469</v>
      </c>
      <c r="E77" s="16" t="s">
        <v>353</v>
      </c>
      <c r="F77" s="17" t="s">
        <v>323</v>
      </c>
      <c r="G77" s="18">
        <v>37357</v>
      </c>
      <c r="H77" s="17" t="s">
        <v>64</v>
      </c>
      <c r="I77" s="17" t="s">
        <v>315</v>
      </c>
      <c r="J77" s="16" t="s">
        <v>453</v>
      </c>
      <c r="K77" s="17">
        <v>10</v>
      </c>
      <c r="L77" s="17" t="s">
        <v>683</v>
      </c>
      <c r="M77" s="17">
        <v>16</v>
      </c>
      <c r="N77" s="17"/>
      <c r="O77" s="17"/>
      <c r="P77" s="30">
        <f t="shared" si="2"/>
        <v>16</v>
      </c>
      <c r="Q77" s="17" t="s">
        <v>319</v>
      </c>
    </row>
    <row r="78" spans="1:18" ht="15.75" thickBot="1" x14ac:dyDescent="0.3">
      <c r="A78" s="14" t="s">
        <v>40</v>
      </c>
      <c r="B78" s="15">
        <v>73</v>
      </c>
      <c r="C78" s="16" t="s">
        <v>535</v>
      </c>
      <c r="D78" s="16" t="s">
        <v>473</v>
      </c>
      <c r="E78" s="16" t="s">
        <v>536</v>
      </c>
      <c r="F78" s="17" t="s">
        <v>323</v>
      </c>
      <c r="G78" s="18">
        <v>37719</v>
      </c>
      <c r="H78" s="17" t="s">
        <v>64</v>
      </c>
      <c r="I78" s="17" t="s">
        <v>315</v>
      </c>
      <c r="J78" s="16" t="s">
        <v>508</v>
      </c>
      <c r="K78" s="17">
        <v>10</v>
      </c>
      <c r="L78" s="17" t="s">
        <v>678</v>
      </c>
      <c r="M78" s="17">
        <v>11</v>
      </c>
      <c r="N78" s="17"/>
      <c r="O78" s="17"/>
      <c r="P78" s="30">
        <f t="shared" si="2"/>
        <v>11</v>
      </c>
      <c r="Q78" s="17" t="s">
        <v>319</v>
      </c>
    </row>
    <row r="79" spans="1:18" ht="15.75" thickBot="1" x14ac:dyDescent="0.3">
      <c r="A79" s="34" t="s">
        <v>62</v>
      </c>
      <c r="B79" s="35">
        <v>74</v>
      </c>
      <c r="C79" s="36" t="s">
        <v>355</v>
      </c>
      <c r="D79" s="36" t="s">
        <v>356</v>
      </c>
      <c r="E79" s="36" t="s">
        <v>344</v>
      </c>
      <c r="F79" s="32" t="s">
        <v>323</v>
      </c>
      <c r="G79" s="37">
        <v>37144</v>
      </c>
      <c r="H79" s="32" t="s">
        <v>64</v>
      </c>
      <c r="I79" s="32" t="s">
        <v>315</v>
      </c>
      <c r="J79" s="36" t="s">
        <v>492</v>
      </c>
      <c r="K79" s="32">
        <v>11</v>
      </c>
      <c r="L79" s="32" t="s">
        <v>706</v>
      </c>
      <c r="M79" s="32">
        <v>77</v>
      </c>
      <c r="N79" s="32">
        <v>19</v>
      </c>
      <c r="O79" s="32">
        <v>17</v>
      </c>
      <c r="P79" s="38">
        <f t="shared" ref="P79:P98" si="3">M79+N79+O79</f>
        <v>113</v>
      </c>
      <c r="Q79" s="38" t="s">
        <v>318</v>
      </c>
      <c r="R79" s="28" t="s">
        <v>726</v>
      </c>
    </row>
    <row r="80" spans="1:18" x14ac:dyDescent="0.25">
      <c r="A80" s="39" t="s">
        <v>62</v>
      </c>
      <c r="B80" s="40">
        <v>75</v>
      </c>
      <c r="C80" s="41" t="s">
        <v>575</v>
      </c>
      <c r="D80" s="41" t="s">
        <v>576</v>
      </c>
      <c r="E80" s="41" t="s">
        <v>467</v>
      </c>
      <c r="F80" s="33" t="s">
        <v>323</v>
      </c>
      <c r="G80" s="42">
        <v>36949</v>
      </c>
      <c r="H80" s="33" t="s">
        <v>64</v>
      </c>
      <c r="I80" s="33" t="s">
        <v>315</v>
      </c>
      <c r="J80" s="41" t="s">
        <v>374</v>
      </c>
      <c r="K80" s="33">
        <v>11</v>
      </c>
      <c r="L80" s="33" t="s">
        <v>717</v>
      </c>
      <c r="M80" s="33">
        <v>68</v>
      </c>
      <c r="N80" s="33">
        <v>17</v>
      </c>
      <c r="O80" s="33">
        <v>15</v>
      </c>
      <c r="P80" s="43">
        <f t="shared" si="3"/>
        <v>100</v>
      </c>
      <c r="Q80" s="43" t="s">
        <v>317</v>
      </c>
    </row>
    <row r="81" spans="1:17" x14ac:dyDescent="0.25">
      <c r="A81" s="39" t="s">
        <v>9</v>
      </c>
      <c r="B81" s="40">
        <v>76</v>
      </c>
      <c r="C81" s="41" t="s">
        <v>360</v>
      </c>
      <c r="D81" s="41" t="s">
        <v>361</v>
      </c>
      <c r="E81" s="41" t="s">
        <v>578</v>
      </c>
      <c r="F81" s="33" t="s">
        <v>323</v>
      </c>
      <c r="G81" s="42">
        <v>37132</v>
      </c>
      <c r="H81" s="33" t="s">
        <v>64</v>
      </c>
      <c r="I81" s="33" t="s">
        <v>315</v>
      </c>
      <c r="J81" s="41" t="s">
        <v>598</v>
      </c>
      <c r="K81" s="33">
        <v>11</v>
      </c>
      <c r="L81" s="33" t="s">
        <v>695</v>
      </c>
      <c r="M81" s="33">
        <v>61</v>
      </c>
      <c r="N81" s="33">
        <v>18</v>
      </c>
      <c r="O81" s="33">
        <v>14</v>
      </c>
      <c r="P81" s="43">
        <f t="shared" si="3"/>
        <v>93</v>
      </c>
      <c r="Q81" s="43" t="s">
        <v>317</v>
      </c>
    </row>
    <row r="82" spans="1:17" x14ac:dyDescent="0.25">
      <c r="A82" s="39" t="s">
        <v>53</v>
      </c>
      <c r="B82" s="40">
        <v>77</v>
      </c>
      <c r="C82" s="41" t="s">
        <v>587</v>
      </c>
      <c r="D82" s="41" t="s">
        <v>588</v>
      </c>
      <c r="E82" s="41" t="s">
        <v>403</v>
      </c>
      <c r="F82" s="33" t="s">
        <v>323</v>
      </c>
      <c r="G82" s="42">
        <v>37077</v>
      </c>
      <c r="H82" s="33" t="s">
        <v>64</v>
      </c>
      <c r="I82" s="33" t="s">
        <v>315</v>
      </c>
      <c r="J82" s="41" t="s">
        <v>414</v>
      </c>
      <c r="K82" s="33">
        <v>11</v>
      </c>
      <c r="L82" s="33" t="s">
        <v>718</v>
      </c>
      <c r="M82" s="33">
        <v>73</v>
      </c>
      <c r="N82" s="33">
        <v>7</v>
      </c>
      <c r="O82" s="33">
        <v>10</v>
      </c>
      <c r="P82" s="43">
        <f t="shared" si="3"/>
        <v>90</v>
      </c>
      <c r="Q82" s="43" t="s">
        <v>317</v>
      </c>
    </row>
    <row r="83" spans="1:17" x14ac:dyDescent="0.25">
      <c r="A83" s="39" t="s">
        <v>62</v>
      </c>
      <c r="B83" s="40">
        <v>78</v>
      </c>
      <c r="C83" s="41" t="s">
        <v>362</v>
      </c>
      <c r="D83" s="41" t="s">
        <v>331</v>
      </c>
      <c r="E83" s="41" t="s">
        <v>353</v>
      </c>
      <c r="F83" s="33" t="s">
        <v>323</v>
      </c>
      <c r="G83" s="42">
        <v>37066</v>
      </c>
      <c r="H83" s="33" t="s">
        <v>64</v>
      </c>
      <c r="I83" s="33" t="s">
        <v>315</v>
      </c>
      <c r="J83" s="41" t="s">
        <v>357</v>
      </c>
      <c r="K83" s="33">
        <v>11</v>
      </c>
      <c r="L83" s="33" t="s">
        <v>714</v>
      </c>
      <c r="M83" s="33">
        <v>60</v>
      </c>
      <c r="N83" s="33">
        <v>13</v>
      </c>
      <c r="O83" s="33">
        <v>13</v>
      </c>
      <c r="P83" s="43">
        <f t="shared" si="3"/>
        <v>86</v>
      </c>
      <c r="Q83" s="43" t="s">
        <v>317</v>
      </c>
    </row>
    <row r="84" spans="1:17" x14ac:dyDescent="0.25">
      <c r="A84" s="39" t="s">
        <v>20</v>
      </c>
      <c r="B84" s="40">
        <v>79</v>
      </c>
      <c r="C84" s="41" t="s">
        <v>586</v>
      </c>
      <c r="D84" s="41" t="s">
        <v>406</v>
      </c>
      <c r="E84" s="41" t="s">
        <v>571</v>
      </c>
      <c r="F84" s="33" t="s">
        <v>322</v>
      </c>
      <c r="G84" s="42">
        <v>37181</v>
      </c>
      <c r="H84" s="33" t="s">
        <v>64</v>
      </c>
      <c r="I84" s="33" t="s">
        <v>315</v>
      </c>
      <c r="J84" s="41" t="s">
        <v>342</v>
      </c>
      <c r="K84" s="33">
        <v>11</v>
      </c>
      <c r="L84" s="33" t="s">
        <v>701</v>
      </c>
      <c r="M84" s="33">
        <v>52</v>
      </c>
      <c r="N84" s="33">
        <v>15</v>
      </c>
      <c r="O84" s="33">
        <v>16</v>
      </c>
      <c r="P84" s="43">
        <f t="shared" si="3"/>
        <v>83</v>
      </c>
      <c r="Q84" s="43" t="s">
        <v>317</v>
      </c>
    </row>
    <row r="85" spans="1:17" x14ac:dyDescent="0.25">
      <c r="A85" s="39" t="s">
        <v>20</v>
      </c>
      <c r="B85" s="40">
        <v>80</v>
      </c>
      <c r="C85" s="41" t="s">
        <v>358</v>
      </c>
      <c r="D85" s="41" t="s">
        <v>330</v>
      </c>
      <c r="E85" s="41" t="s">
        <v>359</v>
      </c>
      <c r="F85" s="33" t="s">
        <v>323</v>
      </c>
      <c r="G85" s="42">
        <v>36894</v>
      </c>
      <c r="H85" s="33" t="s">
        <v>64</v>
      </c>
      <c r="I85" s="33" t="s">
        <v>315</v>
      </c>
      <c r="J85" s="41" t="s">
        <v>342</v>
      </c>
      <c r="K85" s="33">
        <v>11</v>
      </c>
      <c r="L85" s="33" t="s">
        <v>710</v>
      </c>
      <c r="M85" s="33">
        <v>57</v>
      </c>
      <c r="N85" s="33">
        <v>13</v>
      </c>
      <c r="O85" s="33">
        <v>13</v>
      </c>
      <c r="P85" s="43">
        <f t="shared" si="3"/>
        <v>83</v>
      </c>
      <c r="Q85" s="43" t="s">
        <v>317</v>
      </c>
    </row>
    <row r="86" spans="1:17" x14ac:dyDescent="0.25">
      <c r="A86" s="14" t="s">
        <v>62</v>
      </c>
      <c r="B86" s="15">
        <v>81</v>
      </c>
      <c r="C86" s="16" t="s">
        <v>363</v>
      </c>
      <c r="D86" s="16" t="s">
        <v>364</v>
      </c>
      <c r="E86" s="16" t="s">
        <v>365</v>
      </c>
      <c r="F86" s="17" t="s">
        <v>322</v>
      </c>
      <c r="G86" s="18">
        <v>36893</v>
      </c>
      <c r="H86" s="17" t="s">
        <v>64</v>
      </c>
      <c r="I86" s="17" t="s">
        <v>315</v>
      </c>
      <c r="J86" s="16" t="s">
        <v>492</v>
      </c>
      <c r="K86" s="17">
        <v>11</v>
      </c>
      <c r="L86" s="17" t="s">
        <v>696</v>
      </c>
      <c r="M86" s="17">
        <v>57</v>
      </c>
      <c r="N86" s="17">
        <v>8</v>
      </c>
      <c r="O86" s="17">
        <v>15</v>
      </c>
      <c r="P86" s="30">
        <f t="shared" si="3"/>
        <v>80</v>
      </c>
      <c r="Q86" s="17" t="s">
        <v>319</v>
      </c>
    </row>
    <row r="87" spans="1:17" x14ac:dyDescent="0.25">
      <c r="A87" s="14" t="s">
        <v>62</v>
      </c>
      <c r="B87" s="15">
        <v>82</v>
      </c>
      <c r="C87" s="16" t="s">
        <v>592</v>
      </c>
      <c r="D87" s="16" t="s">
        <v>593</v>
      </c>
      <c r="E87" s="16" t="s">
        <v>359</v>
      </c>
      <c r="F87" s="17" t="s">
        <v>323</v>
      </c>
      <c r="G87" s="18">
        <v>37244</v>
      </c>
      <c r="H87" s="17" t="s">
        <v>64</v>
      </c>
      <c r="I87" s="17" t="s">
        <v>315</v>
      </c>
      <c r="J87" s="16" t="s">
        <v>594</v>
      </c>
      <c r="K87" s="17">
        <v>11</v>
      </c>
      <c r="L87" s="17" t="s">
        <v>707</v>
      </c>
      <c r="M87" s="17">
        <v>66</v>
      </c>
      <c r="N87" s="17">
        <v>5</v>
      </c>
      <c r="O87" s="17">
        <v>7</v>
      </c>
      <c r="P87" s="30">
        <f t="shared" si="3"/>
        <v>78</v>
      </c>
      <c r="Q87" s="17" t="s">
        <v>319</v>
      </c>
    </row>
    <row r="88" spans="1:17" x14ac:dyDescent="0.25">
      <c r="A88" s="14" t="s">
        <v>63</v>
      </c>
      <c r="B88" s="15">
        <v>83</v>
      </c>
      <c r="C88" s="16" t="s">
        <v>606</v>
      </c>
      <c r="D88" s="16" t="s">
        <v>607</v>
      </c>
      <c r="E88" s="16" t="s">
        <v>608</v>
      </c>
      <c r="F88" s="17" t="s">
        <v>323</v>
      </c>
      <c r="G88" s="18">
        <v>37226</v>
      </c>
      <c r="H88" s="17" t="s">
        <v>64</v>
      </c>
      <c r="I88" s="17" t="s">
        <v>315</v>
      </c>
      <c r="J88" s="16" t="s">
        <v>425</v>
      </c>
      <c r="K88" s="17">
        <v>11</v>
      </c>
      <c r="L88" s="17" t="s">
        <v>703</v>
      </c>
      <c r="M88" s="17">
        <v>39</v>
      </c>
      <c r="N88" s="17">
        <v>16</v>
      </c>
      <c r="O88" s="17">
        <v>16</v>
      </c>
      <c r="P88" s="30">
        <f t="shared" si="3"/>
        <v>71</v>
      </c>
      <c r="Q88" s="17" t="s">
        <v>319</v>
      </c>
    </row>
    <row r="89" spans="1:17" x14ac:dyDescent="0.25">
      <c r="A89" s="14" t="s">
        <v>42</v>
      </c>
      <c r="B89" s="15">
        <v>84</v>
      </c>
      <c r="C89" s="16" t="s">
        <v>585</v>
      </c>
      <c r="D89" s="16" t="s">
        <v>331</v>
      </c>
      <c r="E89" s="16" t="s">
        <v>379</v>
      </c>
      <c r="F89" s="17" t="s">
        <v>323</v>
      </c>
      <c r="G89" s="18">
        <v>36900</v>
      </c>
      <c r="H89" s="17" t="s">
        <v>64</v>
      </c>
      <c r="I89" s="17" t="s">
        <v>315</v>
      </c>
      <c r="J89" s="16" t="s">
        <v>481</v>
      </c>
      <c r="K89" s="17">
        <v>11</v>
      </c>
      <c r="L89" s="17" t="s">
        <v>708</v>
      </c>
      <c r="M89" s="17">
        <v>42</v>
      </c>
      <c r="N89" s="17">
        <v>11</v>
      </c>
      <c r="O89" s="17">
        <v>17</v>
      </c>
      <c r="P89" s="30">
        <f t="shared" si="3"/>
        <v>70</v>
      </c>
      <c r="Q89" s="17" t="s">
        <v>319</v>
      </c>
    </row>
    <row r="90" spans="1:17" x14ac:dyDescent="0.25">
      <c r="A90" s="14" t="s">
        <v>53</v>
      </c>
      <c r="B90" s="15">
        <v>85</v>
      </c>
      <c r="C90" s="16" t="s">
        <v>584</v>
      </c>
      <c r="D90" s="16" t="s">
        <v>331</v>
      </c>
      <c r="E90" s="16" t="s">
        <v>334</v>
      </c>
      <c r="F90" s="17" t="s">
        <v>323</v>
      </c>
      <c r="G90" s="18">
        <v>37223</v>
      </c>
      <c r="H90" s="17" t="s">
        <v>64</v>
      </c>
      <c r="I90" s="17" t="s">
        <v>315</v>
      </c>
      <c r="J90" s="16" t="s">
        <v>489</v>
      </c>
      <c r="K90" s="17">
        <v>11</v>
      </c>
      <c r="L90" s="17" t="s">
        <v>711</v>
      </c>
      <c r="M90" s="17">
        <v>46</v>
      </c>
      <c r="N90" s="17">
        <v>13</v>
      </c>
      <c r="O90" s="17">
        <v>9</v>
      </c>
      <c r="P90" s="30">
        <f t="shared" si="3"/>
        <v>68</v>
      </c>
      <c r="Q90" s="17" t="s">
        <v>319</v>
      </c>
    </row>
    <row r="91" spans="1:17" x14ac:dyDescent="0.25">
      <c r="A91" s="14" t="s">
        <v>62</v>
      </c>
      <c r="B91" s="15">
        <v>86</v>
      </c>
      <c r="C91" s="16" t="s">
        <v>616</v>
      </c>
      <c r="D91" s="16" t="s">
        <v>617</v>
      </c>
      <c r="E91" s="16" t="s">
        <v>618</v>
      </c>
      <c r="F91" s="17" t="s">
        <v>323</v>
      </c>
      <c r="G91" s="18">
        <v>37256</v>
      </c>
      <c r="H91" s="17" t="s">
        <v>64</v>
      </c>
      <c r="I91" s="17" t="s">
        <v>315</v>
      </c>
      <c r="J91" s="16" t="s">
        <v>579</v>
      </c>
      <c r="K91" s="17">
        <v>11</v>
      </c>
      <c r="L91" s="17" t="s">
        <v>712</v>
      </c>
      <c r="M91" s="17">
        <v>42</v>
      </c>
      <c r="N91" s="17">
        <v>15</v>
      </c>
      <c r="O91" s="17">
        <v>9</v>
      </c>
      <c r="P91" s="30">
        <f t="shared" si="3"/>
        <v>66</v>
      </c>
      <c r="Q91" s="17" t="s">
        <v>319</v>
      </c>
    </row>
    <row r="92" spans="1:17" x14ac:dyDescent="0.25">
      <c r="A92" s="14" t="s">
        <v>20</v>
      </c>
      <c r="B92" s="15">
        <v>87</v>
      </c>
      <c r="C92" s="16" t="s">
        <v>583</v>
      </c>
      <c r="D92" s="16" t="s">
        <v>330</v>
      </c>
      <c r="E92" s="16" t="s">
        <v>467</v>
      </c>
      <c r="F92" s="17" t="s">
        <v>323</v>
      </c>
      <c r="G92" s="18">
        <v>37043</v>
      </c>
      <c r="H92" s="17" t="s">
        <v>64</v>
      </c>
      <c r="I92" s="17" t="s">
        <v>315</v>
      </c>
      <c r="J92" s="16" t="s">
        <v>342</v>
      </c>
      <c r="K92" s="17">
        <v>11</v>
      </c>
      <c r="L92" s="17" t="s">
        <v>700</v>
      </c>
      <c r="M92" s="17">
        <v>44</v>
      </c>
      <c r="N92" s="17">
        <v>9</v>
      </c>
      <c r="O92" s="17">
        <v>9</v>
      </c>
      <c r="P92" s="30">
        <f t="shared" si="3"/>
        <v>62</v>
      </c>
      <c r="Q92" s="17" t="s">
        <v>319</v>
      </c>
    </row>
    <row r="93" spans="1:17" x14ac:dyDescent="0.25">
      <c r="A93" s="14" t="s">
        <v>62</v>
      </c>
      <c r="B93" s="15">
        <v>88</v>
      </c>
      <c r="C93" s="16" t="s">
        <v>577</v>
      </c>
      <c r="D93" s="16" t="s">
        <v>396</v>
      </c>
      <c r="E93" s="16" t="s">
        <v>578</v>
      </c>
      <c r="F93" s="17" t="s">
        <v>323</v>
      </c>
      <c r="G93" s="18">
        <v>37213</v>
      </c>
      <c r="H93" s="17" t="s">
        <v>64</v>
      </c>
      <c r="I93" s="17" t="s">
        <v>315</v>
      </c>
      <c r="J93" s="16" t="s">
        <v>579</v>
      </c>
      <c r="K93" s="17">
        <v>11</v>
      </c>
      <c r="L93" s="17" t="s">
        <v>704</v>
      </c>
      <c r="M93" s="17">
        <v>25</v>
      </c>
      <c r="N93" s="17">
        <v>17</v>
      </c>
      <c r="O93" s="17">
        <v>17</v>
      </c>
      <c r="P93" s="30">
        <f t="shared" si="3"/>
        <v>59</v>
      </c>
      <c r="Q93" s="17" t="s">
        <v>319</v>
      </c>
    </row>
    <row r="94" spans="1:17" x14ac:dyDescent="0.25">
      <c r="A94" s="14" t="s">
        <v>30</v>
      </c>
      <c r="B94" s="15">
        <v>89</v>
      </c>
      <c r="C94" s="16" t="s">
        <v>415</v>
      </c>
      <c r="D94" s="16" t="s">
        <v>599</v>
      </c>
      <c r="E94" s="16" t="s">
        <v>600</v>
      </c>
      <c r="F94" s="17" t="s">
        <v>322</v>
      </c>
      <c r="G94" s="18">
        <v>37092</v>
      </c>
      <c r="H94" s="17" t="s">
        <v>64</v>
      </c>
      <c r="I94" s="17" t="s">
        <v>315</v>
      </c>
      <c r="J94" s="16" t="s">
        <v>502</v>
      </c>
      <c r="K94" s="17">
        <v>11</v>
      </c>
      <c r="L94" s="17" t="s">
        <v>713</v>
      </c>
      <c r="M94" s="17">
        <v>40</v>
      </c>
      <c r="N94" s="17">
        <v>8</v>
      </c>
      <c r="O94" s="17">
        <v>10</v>
      </c>
      <c r="P94" s="30">
        <f t="shared" si="3"/>
        <v>58</v>
      </c>
      <c r="Q94" s="17" t="s">
        <v>319</v>
      </c>
    </row>
    <row r="95" spans="1:17" x14ac:dyDescent="0.25">
      <c r="A95" s="14" t="s">
        <v>62</v>
      </c>
      <c r="B95" s="15">
        <v>90</v>
      </c>
      <c r="C95" s="16" t="s">
        <v>581</v>
      </c>
      <c r="D95" s="16" t="s">
        <v>336</v>
      </c>
      <c r="E95" s="16" t="s">
        <v>379</v>
      </c>
      <c r="F95" s="17" t="s">
        <v>323</v>
      </c>
      <c r="G95" s="18">
        <v>37206</v>
      </c>
      <c r="H95" s="17" t="s">
        <v>64</v>
      </c>
      <c r="I95" s="17" t="s">
        <v>315</v>
      </c>
      <c r="J95" s="16" t="s">
        <v>582</v>
      </c>
      <c r="K95" s="17">
        <v>11</v>
      </c>
      <c r="L95" s="17" t="s">
        <v>705</v>
      </c>
      <c r="M95" s="17">
        <v>33</v>
      </c>
      <c r="N95" s="17">
        <v>13</v>
      </c>
      <c r="O95" s="17">
        <v>12</v>
      </c>
      <c r="P95" s="30">
        <f t="shared" si="3"/>
        <v>58</v>
      </c>
      <c r="Q95" s="17" t="s">
        <v>319</v>
      </c>
    </row>
    <row r="96" spans="1:17" x14ac:dyDescent="0.25">
      <c r="A96" s="14" t="s">
        <v>46</v>
      </c>
      <c r="B96" s="15">
        <v>91</v>
      </c>
      <c r="C96" s="16" t="s">
        <v>602</v>
      </c>
      <c r="D96" s="16" t="s">
        <v>528</v>
      </c>
      <c r="E96" s="16" t="s">
        <v>334</v>
      </c>
      <c r="F96" s="17" t="s">
        <v>323</v>
      </c>
      <c r="G96" s="18">
        <v>37136</v>
      </c>
      <c r="H96" s="17" t="s">
        <v>64</v>
      </c>
      <c r="I96" s="17" t="s">
        <v>315</v>
      </c>
      <c r="J96" s="16" t="s">
        <v>411</v>
      </c>
      <c r="K96" s="17">
        <v>11</v>
      </c>
      <c r="L96" s="17" t="s">
        <v>693</v>
      </c>
      <c r="M96" s="17">
        <v>33</v>
      </c>
      <c r="N96" s="17">
        <v>15</v>
      </c>
      <c r="O96" s="17">
        <v>10</v>
      </c>
      <c r="P96" s="30">
        <f t="shared" si="3"/>
        <v>58</v>
      </c>
      <c r="Q96" s="17" t="s">
        <v>319</v>
      </c>
    </row>
    <row r="97" spans="1:17" x14ac:dyDescent="0.25">
      <c r="A97" s="14" t="s">
        <v>62</v>
      </c>
      <c r="B97" s="15">
        <v>92</v>
      </c>
      <c r="C97" s="16" t="s">
        <v>614</v>
      </c>
      <c r="D97" s="16" t="s">
        <v>615</v>
      </c>
      <c r="E97" s="16" t="s">
        <v>553</v>
      </c>
      <c r="F97" s="17" t="s">
        <v>322</v>
      </c>
      <c r="G97" s="18">
        <v>37019</v>
      </c>
      <c r="H97" s="17" t="s">
        <v>64</v>
      </c>
      <c r="I97" s="17" t="s">
        <v>315</v>
      </c>
      <c r="J97" s="16" t="s">
        <v>370</v>
      </c>
      <c r="K97" s="17">
        <v>11</v>
      </c>
      <c r="L97" s="17" t="s">
        <v>697</v>
      </c>
      <c r="M97" s="17">
        <v>29</v>
      </c>
      <c r="N97" s="17">
        <v>14</v>
      </c>
      <c r="O97" s="17">
        <v>14</v>
      </c>
      <c r="P97" s="30">
        <f t="shared" si="3"/>
        <v>57</v>
      </c>
      <c r="Q97" s="17" t="s">
        <v>319</v>
      </c>
    </row>
    <row r="98" spans="1:17" x14ac:dyDescent="0.25">
      <c r="A98" s="14" t="s">
        <v>24</v>
      </c>
      <c r="B98" s="15">
        <v>93</v>
      </c>
      <c r="C98" s="16" t="s">
        <v>589</v>
      </c>
      <c r="D98" s="16" t="s">
        <v>590</v>
      </c>
      <c r="E98" s="16" t="s">
        <v>349</v>
      </c>
      <c r="F98" s="17" t="s">
        <v>323</v>
      </c>
      <c r="G98" s="18">
        <v>37189</v>
      </c>
      <c r="H98" s="17" t="s">
        <v>64</v>
      </c>
      <c r="I98" s="17" t="s">
        <v>315</v>
      </c>
      <c r="J98" s="16" t="s">
        <v>591</v>
      </c>
      <c r="K98" s="17">
        <v>11</v>
      </c>
      <c r="L98" s="17" t="s">
        <v>702</v>
      </c>
      <c r="M98" s="17">
        <v>35</v>
      </c>
      <c r="N98" s="17">
        <v>8</v>
      </c>
      <c r="O98" s="17">
        <v>11</v>
      </c>
      <c r="P98" s="30">
        <f t="shared" si="3"/>
        <v>54</v>
      </c>
      <c r="Q98" s="17" t="s">
        <v>319</v>
      </c>
    </row>
    <row r="99" spans="1:17" x14ac:dyDescent="0.25">
      <c r="A99" s="14" t="s">
        <v>42</v>
      </c>
      <c r="B99" s="15">
        <v>94</v>
      </c>
      <c r="C99" s="16" t="s">
        <v>601</v>
      </c>
      <c r="D99" s="16" t="s">
        <v>396</v>
      </c>
      <c r="E99" s="16" t="s">
        <v>344</v>
      </c>
      <c r="F99" s="17" t="s">
        <v>323</v>
      </c>
      <c r="G99" s="18">
        <v>37085</v>
      </c>
      <c r="H99" s="17" t="s">
        <v>64</v>
      </c>
      <c r="I99" s="17" t="s">
        <v>315</v>
      </c>
      <c r="J99" s="16" t="s">
        <v>557</v>
      </c>
      <c r="K99" s="17">
        <v>11</v>
      </c>
      <c r="L99" s="17" t="s">
        <v>699</v>
      </c>
      <c r="M99" s="17">
        <v>41</v>
      </c>
      <c r="N99" s="17">
        <v>7</v>
      </c>
      <c r="O99" s="17">
        <v>4</v>
      </c>
      <c r="P99" s="30">
        <f t="shared" ref="P99:P105" si="4">M99+N99+O99</f>
        <v>52</v>
      </c>
      <c r="Q99" s="17" t="s">
        <v>319</v>
      </c>
    </row>
    <row r="100" spans="1:17" x14ac:dyDescent="0.25">
      <c r="A100" s="14" t="s">
        <v>42</v>
      </c>
      <c r="B100" s="15">
        <v>95</v>
      </c>
      <c r="C100" s="16" t="s">
        <v>613</v>
      </c>
      <c r="D100" s="16" t="s">
        <v>550</v>
      </c>
      <c r="E100" s="16" t="s">
        <v>382</v>
      </c>
      <c r="F100" s="17" t="s">
        <v>322</v>
      </c>
      <c r="G100" s="18">
        <v>36950</v>
      </c>
      <c r="H100" s="17" t="s">
        <v>64</v>
      </c>
      <c r="I100" s="17" t="s">
        <v>315</v>
      </c>
      <c r="J100" s="16" t="s">
        <v>481</v>
      </c>
      <c r="K100" s="17">
        <v>11</v>
      </c>
      <c r="L100" s="17" t="s">
        <v>698</v>
      </c>
      <c r="M100" s="17">
        <v>39</v>
      </c>
      <c r="N100" s="17">
        <v>4</v>
      </c>
      <c r="O100" s="17">
        <v>5</v>
      </c>
      <c r="P100" s="30">
        <f t="shared" si="4"/>
        <v>48</v>
      </c>
      <c r="Q100" s="17" t="s">
        <v>319</v>
      </c>
    </row>
    <row r="101" spans="1:17" x14ac:dyDescent="0.25">
      <c r="A101" s="14" t="s">
        <v>53</v>
      </c>
      <c r="B101" s="15">
        <v>96</v>
      </c>
      <c r="C101" s="16" t="s">
        <v>355</v>
      </c>
      <c r="D101" s="16" t="s">
        <v>611</v>
      </c>
      <c r="E101" s="16" t="s">
        <v>430</v>
      </c>
      <c r="F101" s="17" t="s">
        <v>323</v>
      </c>
      <c r="G101" s="18">
        <v>37027</v>
      </c>
      <c r="H101" s="17" t="s">
        <v>64</v>
      </c>
      <c r="I101" s="17" t="s">
        <v>315</v>
      </c>
      <c r="J101" s="16" t="s">
        <v>612</v>
      </c>
      <c r="K101" s="17">
        <v>11</v>
      </c>
      <c r="L101" s="17" t="s">
        <v>716</v>
      </c>
      <c r="M101" s="17">
        <v>30</v>
      </c>
      <c r="N101" s="17">
        <v>8</v>
      </c>
      <c r="O101" s="17">
        <v>4</v>
      </c>
      <c r="P101" s="30">
        <f t="shared" si="4"/>
        <v>42</v>
      </c>
      <c r="Q101" s="17" t="s">
        <v>319</v>
      </c>
    </row>
    <row r="102" spans="1:17" x14ac:dyDescent="0.25">
      <c r="A102" s="14" t="s">
        <v>62</v>
      </c>
      <c r="B102" s="15">
        <v>97</v>
      </c>
      <c r="C102" s="16" t="s">
        <v>580</v>
      </c>
      <c r="D102" s="16" t="s">
        <v>330</v>
      </c>
      <c r="E102" s="16" t="s">
        <v>430</v>
      </c>
      <c r="F102" s="17" t="s">
        <v>323</v>
      </c>
      <c r="G102" s="18">
        <v>36988</v>
      </c>
      <c r="H102" s="17" t="s">
        <v>64</v>
      </c>
      <c r="I102" s="17" t="s">
        <v>315</v>
      </c>
      <c r="J102" s="16" t="s">
        <v>374</v>
      </c>
      <c r="K102" s="17">
        <v>11</v>
      </c>
      <c r="L102" s="17" t="s">
        <v>694</v>
      </c>
      <c r="M102" s="17">
        <v>30</v>
      </c>
      <c r="N102" s="17">
        <v>10</v>
      </c>
      <c r="O102" s="17"/>
      <c r="P102" s="30">
        <f t="shared" si="4"/>
        <v>40</v>
      </c>
      <c r="Q102" s="17" t="s">
        <v>319</v>
      </c>
    </row>
    <row r="103" spans="1:17" x14ac:dyDescent="0.25">
      <c r="A103" s="14" t="s">
        <v>42</v>
      </c>
      <c r="B103" s="15">
        <v>98</v>
      </c>
      <c r="C103" s="16" t="s">
        <v>609</v>
      </c>
      <c r="D103" s="16" t="s">
        <v>499</v>
      </c>
      <c r="E103" s="16" t="s">
        <v>407</v>
      </c>
      <c r="F103" s="17" t="s">
        <v>322</v>
      </c>
      <c r="G103" s="18">
        <v>36910</v>
      </c>
      <c r="H103" s="17" t="s">
        <v>64</v>
      </c>
      <c r="I103" s="17" t="s">
        <v>315</v>
      </c>
      <c r="J103" s="16" t="s">
        <v>610</v>
      </c>
      <c r="K103" s="17">
        <v>11</v>
      </c>
      <c r="L103" s="17" t="s">
        <v>719</v>
      </c>
      <c r="M103" s="17">
        <v>21</v>
      </c>
      <c r="N103" s="17">
        <v>6</v>
      </c>
      <c r="O103" s="17">
        <v>11</v>
      </c>
      <c r="P103" s="30">
        <f t="shared" si="4"/>
        <v>38</v>
      </c>
      <c r="Q103" s="17" t="s">
        <v>319</v>
      </c>
    </row>
    <row r="104" spans="1:17" x14ac:dyDescent="0.25">
      <c r="A104" s="14" t="s">
        <v>62</v>
      </c>
      <c r="B104" s="15">
        <v>99</v>
      </c>
      <c r="C104" s="16" t="s">
        <v>595</v>
      </c>
      <c r="D104" s="16" t="s">
        <v>596</v>
      </c>
      <c r="E104" s="16" t="s">
        <v>566</v>
      </c>
      <c r="F104" s="17" t="s">
        <v>323</v>
      </c>
      <c r="G104" s="18">
        <v>37160</v>
      </c>
      <c r="H104" s="17" t="s">
        <v>64</v>
      </c>
      <c r="I104" s="17" t="s">
        <v>315</v>
      </c>
      <c r="J104" s="16" t="s">
        <v>597</v>
      </c>
      <c r="K104" s="17">
        <v>11</v>
      </c>
      <c r="L104" s="17" t="s">
        <v>709</v>
      </c>
      <c r="M104" s="17">
        <v>32</v>
      </c>
      <c r="N104" s="17"/>
      <c r="O104" s="17"/>
      <c r="P104" s="30">
        <f t="shared" si="4"/>
        <v>32</v>
      </c>
      <c r="Q104" s="17" t="s">
        <v>319</v>
      </c>
    </row>
    <row r="105" spans="1:17" ht="15.75" thickBot="1" x14ac:dyDescent="0.3">
      <c r="A105" s="19" t="s">
        <v>46</v>
      </c>
      <c r="B105" s="20">
        <v>100</v>
      </c>
      <c r="C105" s="21" t="s">
        <v>603</v>
      </c>
      <c r="D105" s="21" t="s">
        <v>604</v>
      </c>
      <c r="E105" s="21" t="s">
        <v>353</v>
      </c>
      <c r="F105" s="22" t="s">
        <v>323</v>
      </c>
      <c r="G105" s="23">
        <v>37105</v>
      </c>
      <c r="H105" s="22" t="s">
        <v>64</v>
      </c>
      <c r="I105" s="22" t="s">
        <v>315</v>
      </c>
      <c r="J105" s="21" t="s">
        <v>605</v>
      </c>
      <c r="K105" s="22">
        <v>11</v>
      </c>
      <c r="L105" s="22" t="s">
        <v>715</v>
      </c>
      <c r="M105" s="22">
        <v>9</v>
      </c>
      <c r="N105" s="22">
        <v>13</v>
      </c>
      <c r="O105" s="22">
        <v>9</v>
      </c>
      <c r="P105" s="31">
        <f t="shared" si="4"/>
        <v>31</v>
      </c>
      <c r="Q105" s="22" t="s">
        <v>319</v>
      </c>
    </row>
  </sheetData>
  <sheetProtection formatColumns="0" sort="0" autoFilter="0" pivotTables="0"/>
  <sortState ref="A42:P78">
    <sortCondition ref="K42:K78"/>
    <sortCondition descending="1" ref="P42:P78"/>
    <sortCondition ref="C42:C78"/>
    <sortCondition ref="D42:D78"/>
    <sortCondition ref="E42:E78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05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A6:A105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K6:K105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H6:H105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I6:I105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2019-02-22T08:25:51Z</dcterms:modified>
</cp:coreProperties>
</file>